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随州市" sheetId="1" r:id="rId1"/>
    <sheet name="随州市本级" sheetId="2" r:id="rId2"/>
  </sheets>
  <calcPr calcId="144525"/>
</workbook>
</file>

<file path=xl/sharedStrings.xml><?xml version="1.0" encoding="utf-8"?>
<sst xmlns="http://schemas.openxmlformats.org/spreadsheetml/2006/main" count="30" uniqueCount="15">
  <si>
    <t>2020年政府债务余额限额表</t>
  </si>
  <si>
    <t>单位：万元</t>
  </si>
  <si>
    <t>地区</t>
  </si>
  <si>
    <t>政府债务余额</t>
  </si>
  <si>
    <t>政府债务限额</t>
  </si>
  <si>
    <t>合计</t>
  </si>
  <si>
    <t>小计</t>
  </si>
  <si>
    <t>一般债券</t>
  </si>
  <si>
    <t>专项债券</t>
  </si>
  <si>
    <t>随州市</t>
  </si>
  <si>
    <t>随州市本级</t>
  </si>
  <si>
    <t>曾都区</t>
  </si>
  <si>
    <t>随县</t>
  </si>
  <si>
    <t>广水</t>
  </si>
  <si>
    <t>2019年政府债务余额限额表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</si>
</sst>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2"/>
  <sheetViews>
    <sheetView tabSelected="1" workbookViewId="0">
      <selection activeCell="C9" sqref="C9:H9"/>
    </sheetView>
  </sheetViews>
  <sheetFormatPr defaultColWidth="9" defaultRowHeight="13.5" outlineLevelCol="7"/>
  <cols>
    <col min="2" max="2" width="21.5" customWidth="1"/>
    <col min="3" max="8" width="12.5" customWidth="1"/>
  </cols>
  <sheetData>
    <row r="2" customFormat="1" spans="2:8">
      <c r="B2" s="1" t="s">
        <v>0</v>
      </c>
      <c r="C2" s="1"/>
      <c r="D2" s="1"/>
      <c r="E2" s="1"/>
      <c r="F2" s="1"/>
      <c r="G2" s="1"/>
      <c r="H2" s="1"/>
    </row>
    <row r="3" customFormat="1" spans="2:8">
      <c r="B3" s="1"/>
      <c r="C3" s="1"/>
      <c r="D3" s="1"/>
      <c r="E3" s="1"/>
      <c r="F3" s="1"/>
      <c r="G3" s="1"/>
      <c r="H3" s="1"/>
    </row>
    <row r="4" customFormat="1" spans="2:8">
      <c r="B4" s="1"/>
      <c r="C4" s="1"/>
      <c r="D4" s="1"/>
      <c r="E4" s="1"/>
      <c r="F4" s="1"/>
      <c r="G4" s="1"/>
      <c r="H4" s="1"/>
    </row>
    <row r="5" customFormat="1" spans="8:8">
      <c r="H5" t="s">
        <v>1</v>
      </c>
    </row>
    <row r="6" customFormat="1" ht="36" customHeight="1" spans="2:8">
      <c r="B6" s="2" t="s">
        <v>2</v>
      </c>
      <c r="C6" s="3" t="s">
        <v>3</v>
      </c>
      <c r="D6" s="4"/>
      <c r="E6" s="5"/>
      <c r="F6" s="4" t="s">
        <v>4</v>
      </c>
      <c r="G6" s="4"/>
      <c r="H6" s="5"/>
    </row>
    <row r="7" customFormat="1" ht="36" customHeight="1" spans="2:8">
      <c r="B7" s="2" t="s">
        <v>5</v>
      </c>
      <c r="C7" s="6" t="s">
        <v>6</v>
      </c>
      <c r="D7" s="6" t="s">
        <v>7</v>
      </c>
      <c r="E7" s="6" t="s">
        <v>8</v>
      </c>
      <c r="F7" s="6" t="s">
        <v>6</v>
      </c>
      <c r="G7" s="6" t="s">
        <v>7</v>
      </c>
      <c r="H7" s="6" t="s">
        <v>8</v>
      </c>
    </row>
    <row r="8" customFormat="1" ht="36" customHeight="1" spans="2:8">
      <c r="B8" s="2" t="s">
        <v>9</v>
      </c>
      <c r="C8" s="7">
        <f>D8+E8</f>
        <v>1632009</v>
      </c>
      <c r="D8" s="7">
        <f>SUM(D9:D12)</f>
        <v>926154</v>
      </c>
      <c r="E8" s="7">
        <f>SUM(E9:E12)</f>
        <v>705855</v>
      </c>
      <c r="F8" s="7">
        <f>G8+H8</f>
        <v>1717152</v>
      </c>
      <c r="G8" s="7">
        <f>SUM(G9:G12)</f>
        <v>997334</v>
      </c>
      <c r="H8" s="7">
        <f>SUM(H9:H12)</f>
        <v>719818</v>
      </c>
    </row>
    <row r="9" customFormat="1" ht="36" customHeight="1" spans="2:8">
      <c r="B9" s="2" t="s">
        <v>10</v>
      </c>
      <c r="C9" s="7">
        <f>D9+E9</f>
        <v>567598</v>
      </c>
      <c r="D9" s="7">
        <v>218294</v>
      </c>
      <c r="E9" s="7">
        <v>349304</v>
      </c>
      <c r="F9" s="7">
        <f>G9+H9</f>
        <v>578204</v>
      </c>
      <c r="G9" s="7">
        <v>228900</v>
      </c>
      <c r="H9" s="7">
        <v>349304</v>
      </c>
    </row>
    <row r="10" customFormat="1" ht="36" customHeight="1" spans="2:8">
      <c r="B10" s="2" t="s">
        <v>11</v>
      </c>
      <c r="C10" s="7">
        <f>D10+E10</f>
        <v>258882</v>
      </c>
      <c r="D10" s="7">
        <v>180204</v>
      </c>
      <c r="E10" s="7">
        <v>78678</v>
      </c>
      <c r="F10" s="7">
        <f>G10+H10</f>
        <v>283975</v>
      </c>
      <c r="G10" s="7">
        <v>203186</v>
      </c>
      <c r="H10" s="7">
        <v>80789</v>
      </c>
    </row>
    <row r="11" customFormat="1" ht="37" customHeight="1" spans="2:8">
      <c r="B11" s="2" t="s">
        <v>12</v>
      </c>
      <c r="C11" s="7">
        <f>D11+E11</f>
        <v>375760</v>
      </c>
      <c r="D11" s="7">
        <v>227324</v>
      </c>
      <c r="E11" s="7">
        <v>148436</v>
      </c>
      <c r="F11" s="7">
        <f>G11+H11</f>
        <v>416148</v>
      </c>
      <c r="G11" s="7">
        <v>263133</v>
      </c>
      <c r="H11" s="7">
        <v>153015</v>
      </c>
    </row>
    <row r="12" customFormat="1" ht="37" customHeight="1" spans="2:8">
      <c r="B12" s="2" t="s">
        <v>13</v>
      </c>
      <c r="C12" s="7">
        <f>D12+E12</f>
        <v>429769</v>
      </c>
      <c r="D12" s="7">
        <v>300332</v>
      </c>
      <c r="E12" s="7">
        <v>129437</v>
      </c>
      <c r="F12" s="7">
        <f>G12+H12</f>
        <v>438825</v>
      </c>
      <c r="G12" s="7">
        <v>302115</v>
      </c>
      <c r="H12" s="7">
        <v>136710</v>
      </c>
    </row>
  </sheetData>
  <mergeCells count="3">
    <mergeCell ref="C6:E6"/>
    <mergeCell ref="F6:H6"/>
    <mergeCell ref="B2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"/>
  <sheetViews>
    <sheetView workbookViewId="0">
      <selection activeCell="D16" sqref="D16"/>
    </sheetView>
  </sheetViews>
  <sheetFormatPr defaultColWidth="9" defaultRowHeight="13.5" outlineLevelRow="7" outlineLevelCol="7"/>
  <cols>
    <col min="2" max="2" width="21.5" customWidth="1"/>
    <col min="3" max="8" width="12.5" customWidth="1"/>
  </cols>
  <sheetData>
    <row r="2" customFormat="1" spans="2:8">
      <c r="B2" s="1" t="s">
        <v>14</v>
      </c>
      <c r="C2" s="1"/>
      <c r="D2" s="1"/>
      <c r="E2" s="1"/>
      <c r="F2" s="1"/>
      <c r="G2" s="1"/>
      <c r="H2" s="1"/>
    </row>
    <row r="3" customFormat="1" spans="2:8">
      <c r="B3" s="1"/>
      <c r="C3" s="1"/>
      <c r="D3" s="1"/>
      <c r="E3" s="1"/>
      <c r="F3" s="1"/>
      <c r="G3" s="1"/>
      <c r="H3" s="1"/>
    </row>
    <row r="4" customFormat="1" spans="2:8">
      <c r="B4" s="1"/>
      <c r="C4" s="1"/>
      <c r="D4" s="1"/>
      <c r="E4" s="1"/>
      <c r="F4" s="1"/>
      <c r="G4" s="1"/>
      <c r="H4" s="1"/>
    </row>
    <row r="5" customFormat="1" spans="8:8">
      <c r="H5" t="s">
        <v>1</v>
      </c>
    </row>
    <row r="6" customFormat="1" ht="36" customHeight="1" spans="2:8">
      <c r="B6" s="2" t="s">
        <v>2</v>
      </c>
      <c r="C6" s="3" t="s">
        <v>3</v>
      </c>
      <c r="D6" s="4"/>
      <c r="E6" s="5"/>
      <c r="F6" s="4" t="s">
        <v>4</v>
      </c>
      <c r="G6" s="4"/>
      <c r="H6" s="5"/>
    </row>
    <row r="7" customFormat="1" ht="36" customHeight="1" spans="2:8">
      <c r="B7" s="2" t="s">
        <v>5</v>
      </c>
      <c r="C7" s="6" t="s">
        <v>6</v>
      </c>
      <c r="D7" s="6" t="s">
        <v>7</v>
      </c>
      <c r="E7" s="6" t="s">
        <v>8</v>
      </c>
      <c r="F7" s="6" t="s">
        <v>6</v>
      </c>
      <c r="G7" s="6" t="s">
        <v>7</v>
      </c>
      <c r="H7" s="6" t="s">
        <v>8</v>
      </c>
    </row>
    <row r="8" customFormat="1" ht="36" customHeight="1" spans="2:8">
      <c r="B8" s="2" t="s">
        <v>10</v>
      </c>
      <c r="C8" s="7">
        <f>D8+E8</f>
        <v>567598</v>
      </c>
      <c r="D8" s="7">
        <v>218294</v>
      </c>
      <c r="E8" s="7">
        <v>349304</v>
      </c>
      <c r="F8" s="7">
        <f>G8+H8</f>
        <v>578204</v>
      </c>
      <c r="G8" s="7">
        <v>228900</v>
      </c>
      <c r="H8" s="7">
        <v>349304</v>
      </c>
    </row>
  </sheetData>
  <mergeCells count="3">
    <mergeCell ref="C6:E6"/>
    <mergeCell ref="F6:H6"/>
    <mergeCell ref="B2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Administrator</cp:lastModifiedBy>
  <dcterms:created xsi:type="dcterms:W3CDTF">2021-05-17T07:57:00Z</dcterms:created>
  <dcterms:modified xsi:type="dcterms:W3CDTF">2021-10-09T12:45:13Z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41752B0312334DE9A71527F933B3A224</vt:lpwstr>
  </property>
</Properties>
</file>