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<sst xmlns="http://schemas.openxmlformats.org/spreadsheetml/2006/main" count="128" uniqueCount="128">
  <si>
    <t>2020年度随州市本级一般公共预算转移性收支决算表</t>
  </si>
  <si>
    <t xml:space="preserve">             单位：万元</t>
  </si>
  <si>
    <t>转移性收入</t>
  </si>
  <si>
    <t>转移性支出</t>
  </si>
  <si>
    <r>
      <rPr>
        <b/>
        <sz val="10"/>
        <rFont val="Times New Roman"/>
        <charset val="134"/>
      </rPr>
      <t>  </t>
    </r>
    <r>
      <rPr>
        <b/>
        <sz val="10"/>
        <rFont val="宋体"/>
        <charset val="134"/>
      </rPr>
      <t>（一）返还性收入</t>
    </r>
  </si>
  <si>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（一）返还性支出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</si>
  <si>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所得税基数返还收入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</si>
  <si>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所得税基数返还支出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</si>
  <si>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成品油税费改革税收返还收入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</si>
  <si>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成品油税费改革税收返还支出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</si>
  <si>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增值税税收返还收入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</si>
  <si>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增值税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五五分享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税收返还支出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</si>
  <si>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消费税税收返还收入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</si>
  <si>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增值税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五五分享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税收返还收入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</si>
  <si>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其他返还性收入</t>
    </r>
  </si>
  <si>
    <t xml:space="preserve"> </t>
  </si>
  <si>
    <r>
      <rPr>
        <b/>
        <sz val="10"/>
        <rFont val="Times New Roman"/>
        <charset val="134"/>
      </rPr>
      <t>  </t>
    </r>
    <r>
      <rPr>
        <b/>
        <sz val="10"/>
        <rFont val="宋体"/>
        <charset val="134"/>
      </rPr>
      <t>（二）一般性转移支付收入</t>
    </r>
  </si>
  <si>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（二）一般性转移支付支出</t>
    </r>
  </si>
  <si>
    <r>
      <rPr>
        <sz val="10"/>
        <rFont val="Times New Roman"/>
        <charset val="134"/>
      </rPr>
      <t>    </t>
    </r>
    <r>
      <rPr>
        <sz val="10"/>
        <rFont val="宋体"/>
        <charset val="134"/>
      </rPr>
      <t>均衡性转移支付收入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</si>
  <si>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均衡性转移支付支出</t>
    </r>
  </si>
  <si>
    <r>
      <rPr>
        <sz val="10"/>
        <rFont val="Times New Roman"/>
        <charset val="134"/>
      </rPr>
      <t>    </t>
    </r>
    <r>
      <rPr>
        <sz val="10"/>
        <rFont val="宋体"/>
        <charset val="134"/>
      </rPr>
      <t>县级基本财力保障机制奖补资金收入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</si>
  <si>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县级基本财力保障机制奖补资金支出</t>
    </r>
  </si>
  <si>
    <r>
      <rPr>
        <sz val="10"/>
        <rFont val="Times New Roman"/>
        <charset val="134"/>
      </rPr>
      <t>    </t>
    </r>
    <r>
      <rPr>
        <sz val="10"/>
        <rFont val="宋体"/>
        <charset val="134"/>
      </rPr>
      <t>结算补助收入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</si>
  <si>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结算补助支出</t>
    </r>
  </si>
  <si>
    <r>
      <rPr>
        <sz val="10"/>
        <rFont val="Times New Roman"/>
        <charset val="134"/>
      </rPr>
      <t>    </t>
    </r>
    <r>
      <rPr>
        <sz val="10"/>
        <rFont val="宋体"/>
        <charset val="134"/>
      </rPr>
      <t>成品油税费改革转移支付补助收入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</si>
  <si>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产粮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油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大县奖励资金支出</t>
    </r>
  </si>
  <si>
    <r>
      <rPr>
        <sz val="10"/>
        <rFont val="Times New Roman"/>
        <charset val="134"/>
      </rPr>
      <t>    </t>
    </r>
    <r>
      <rPr>
        <sz val="10"/>
        <rFont val="宋体"/>
        <charset val="134"/>
      </rPr>
      <t>基层公检法司转移支付收入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</si>
  <si>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重点生态功能区转移支付支出</t>
    </r>
  </si>
  <si>
    <r>
      <rPr>
        <sz val="10"/>
        <rFont val="Times New Roman"/>
        <charset val="134"/>
      </rPr>
      <t>    </t>
    </r>
    <r>
      <rPr>
        <sz val="10"/>
        <rFont val="宋体"/>
        <charset val="134"/>
      </rPr>
      <t>城乡义务教育转移支付收入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</si>
  <si>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固定数额补助支出</t>
    </r>
  </si>
  <si>
    <r>
      <rPr>
        <sz val="10"/>
        <rFont val="Times New Roman"/>
        <charset val="134"/>
      </rPr>
      <t>    </t>
    </r>
    <r>
      <rPr>
        <sz val="10"/>
        <rFont val="宋体"/>
        <charset val="134"/>
      </rPr>
      <t>基本养老金转移支付收入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</si>
  <si>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民族地区转移支付支出</t>
    </r>
  </si>
  <si>
    <r>
      <rPr>
        <sz val="10"/>
        <rFont val="Times New Roman"/>
        <charset val="134"/>
      </rPr>
      <t>    </t>
    </r>
    <r>
      <rPr>
        <sz val="10"/>
        <rFont val="宋体"/>
        <charset val="134"/>
      </rPr>
      <t>产粮大县奖励资金收入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</si>
  <si>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贫困地区转移支付支出</t>
    </r>
  </si>
  <si>
    <r>
      <rPr>
        <sz val="10"/>
        <rFont val="Times New Roman"/>
        <charset val="134"/>
      </rPr>
      <t>    </t>
    </r>
    <r>
      <rPr>
        <sz val="10"/>
        <rFont val="宋体"/>
        <charset val="134"/>
      </rPr>
      <t>重点生态功能区转移支付收入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</si>
  <si>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公共安全共同财政事权转移支付支出</t>
    </r>
    <r>
      <rPr>
        <sz val="10"/>
        <rFont val="Times New Roman"/>
        <charset val="134"/>
      </rPr>
      <t xml:space="preserve"> </t>
    </r>
  </si>
  <si>
    <r>
      <rPr>
        <sz val="10"/>
        <rFont val="Times New Roman"/>
        <charset val="134"/>
      </rPr>
      <t>    </t>
    </r>
    <r>
      <rPr>
        <sz val="10"/>
        <rFont val="宋体"/>
        <charset val="134"/>
      </rPr>
      <t>固定数额补助收入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</si>
  <si>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教育共同财政事权转移支付支出</t>
    </r>
    <r>
      <rPr>
        <sz val="10"/>
        <rFont val="Times New Roman"/>
        <charset val="134"/>
      </rPr>
      <t xml:space="preserve"> 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</si>
  <si>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革命老区转移支付收入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</si>
  <si>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科学技术共同财政事权转移支付支出</t>
    </r>
    <r>
      <rPr>
        <sz val="10"/>
        <rFont val="Times New Roman"/>
        <charset val="134"/>
      </rPr>
      <t xml:space="preserve">  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</si>
  <si>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民族地区转移支付收入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</si>
  <si>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文化旅游体育与传媒共同财政事权转移支付支出</t>
    </r>
    <r>
      <rPr>
        <sz val="10"/>
        <rFont val="Times New Roman"/>
        <charset val="134"/>
      </rPr>
      <t xml:space="preserve">  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</si>
  <si>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贫困地区转移支付收入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</si>
  <si>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社会保障和就业共同财政事权转移支付支出</t>
    </r>
    <r>
      <rPr>
        <sz val="10"/>
        <rFont val="Times New Roman"/>
        <charset val="134"/>
      </rPr>
      <t xml:space="preserve"> </t>
    </r>
  </si>
  <si>
    <r>
      <rPr>
        <sz val="10"/>
        <rFont val="Times New Roman"/>
        <charset val="134"/>
      </rPr>
      <t>    </t>
    </r>
    <r>
      <rPr>
        <sz val="10"/>
        <rFont val="宋体"/>
        <charset val="134"/>
      </rPr>
      <t>一般公共服务共同财政事权转移支付收入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</si>
  <si>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医疗卫生共同财政事权转移支付支出</t>
    </r>
    <r>
      <rPr>
        <sz val="10"/>
        <rFont val="Times New Roman"/>
        <charset val="134"/>
      </rPr>
      <t xml:space="preserve">  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</si>
  <si>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外交共同财政事权转移支付收入</t>
    </r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</si>
  <si>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节能环保共同财政事权转移支付支出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</si>
  <si>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国防支出共同财政事权转移支付收入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</si>
  <si>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农林水共同财政事权转移支付支出</t>
    </r>
  </si>
  <si>
    <r>
      <rPr>
        <sz val="10"/>
        <rFont val="Times New Roman"/>
        <charset val="134"/>
      </rPr>
      <t>    </t>
    </r>
    <r>
      <rPr>
        <sz val="10"/>
        <rFont val="宋体"/>
        <charset val="134"/>
      </rPr>
      <t>公共安全共同财政事权转移支付收入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</si>
  <si>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交通运输共同财政事权转移支付支出</t>
    </r>
    <r>
      <rPr>
        <sz val="10"/>
        <rFont val="Times New Roman"/>
        <charset val="134"/>
      </rPr>
      <t xml:space="preserve"> </t>
    </r>
  </si>
  <si>
    <r>
      <rPr>
        <sz val="10"/>
        <rFont val="Times New Roman"/>
        <charset val="134"/>
      </rPr>
      <t>    </t>
    </r>
    <r>
      <rPr>
        <sz val="10"/>
        <rFont val="宋体"/>
        <charset val="134"/>
      </rPr>
      <t>教育共同财政事权转移支付收入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</si>
  <si>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住房保障共同财政事权转移支付支出</t>
    </r>
  </si>
  <si>
    <r>
      <rPr>
        <sz val="10"/>
        <rFont val="Times New Roman"/>
        <charset val="134"/>
      </rPr>
      <t>    </t>
    </r>
    <r>
      <rPr>
        <sz val="10"/>
        <rFont val="宋体"/>
        <charset val="134"/>
      </rPr>
      <t>科学技术共同财政事权转移支付收入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</si>
  <si>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粮油物资储备共同财政事权转移支付支出</t>
    </r>
  </si>
  <si>
    <r>
      <rPr>
        <sz val="10"/>
        <rFont val="Times New Roman"/>
        <charset val="134"/>
      </rPr>
      <t>    </t>
    </r>
    <r>
      <rPr>
        <sz val="10"/>
        <rFont val="宋体"/>
        <charset val="134"/>
      </rPr>
      <t>文化旅游体育与传媒共同财政事权转移支付收入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</si>
  <si>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灾害防治及应急管理共同财政事权转移支付支出</t>
    </r>
    <r>
      <rPr>
        <sz val="10"/>
        <rFont val="Times New Roman"/>
        <charset val="134"/>
      </rPr>
      <t xml:space="preserve">  </t>
    </r>
  </si>
  <si>
    <r>
      <rPr>
        <sz val="10"/>
        <rFont val="Times New Roman"/>
        <charset val="134"/>
      </rPr>
      <t>    </t>
    </r>
    <r>
      <rPr>
        <sz val="10"/>
        <rFont val="宋体"/>
        <charset val="134"/>
      </rPr>
      <t>社会保障和就业共同财政事权转移支付收入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</si>
  <si>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其他一般性转移支付支出</t>
    </r>
  </si>
  <si>
    <r>
      <rPr>
        <sz val="10"/>
        <rFont val="Times New Roman"/>
        <charset val="134"/>
      </rPr>
      <t>    </t>
    </r>
    <r>
      <rPr>
        <sz val="10"/>
        <rFont val="宋体"/>
        <charset val="134"/>
      </rPr>
      <t>卫生健康共同财政事权转移支付收入</t>
    </r>
  </si>
  <si>
    <r>
      <rPr>
        <sz val="10"/>
        <rFont val="Times New Roman"/>
        <charset val="134"/>
      </rPr>
      <t>    </t>
    </r>
    <r>
      <rPr>
        <sz val="10"/>
        <rFont val="宋体"/>
        <charset val="134"/>
      </rPr>
      <t>节能环保共同财政事权转移支付收入</t>
    </r>
  </si>
  <si>
    <r>
      <rPr>
        <sz val="10"/>
        <rFont val="Times New Roman"/>
        <charset val="134"/>
      </rPr>
      <t>    </t>
    </r>
    <r>
      <rPr>
        <sz val="10"/>
        <rFont val="宋体"/>
        <charset val="134"/>
      </rPr>
      <t>城乡社区共同财政事权转移支付收入</t>
    </r>
  </si>
  <si>
    <r>
      <rPr>
        <sz val="10"/>
        <rFont val="Times New Roman"/>
        <charset val="134"/>
      </rPr>
      <t>    </t>
    </r>
    <r>
      <rPr>
        <sz val="10"/>
        <rFont val="宋体"/>
        <charset val="134"/>
      </rPr>
      <t>农林水共同财政事权转移支付收入</t>
    </r>
  </si>
  <si>
    <r>
      <rPr>
        <sz val="10"/>
        <rFont val="Times New Roman"/>
        <charset val="134"/>
      </rPr>
      <t>    </t>
    </r>
    <r>
      <rPr>
        <sz val="10"/>
        <rFont val="宋体"/>
        <charset val="134"/>
      </rPr>
      <t>交通运输共同财政事权转移支付收入</t>
    </r>
  </si>
  <si>
    <r>
      <rPr>
        <sz val="10"/>
        <rFont val="Times New Roman"/>
        <charset val="134"/>
      </rPr>
      <t>    </t>
    </r>
    <r>
      <rPr>
        <sz val="10"/>
        <rFont val="宋体"/>
        <charset val="134"/>
      </rPr>
      <t>资源勘探信息等共同财政事权转移支付收入</t>
    </r>
  </si>
  <si>
    <r>
      <rPr>
        <sz val="10"/>
        <rFont val="Times New Roman"/>
        <charset val="134"/>
      </rPr>
      <t>    </t>
    </r>
    <r>
      <rPr>
        <sz val="10"/>
        <rFont val="宋体"/>
        <charset val="134"/>
      </rPr>
      <t>商业服务业等共同财政事权转移支付收入</t>
    </r>
  </si>
  <si>
    <r>
      <rPr>
        <sz val="10"/>
        <rFont val="Times New Roman"/>
        <charset val="134"/>
      </rPr>
      <t>    </t>
    </r>
    <r>
      <rPr>
        <sz val="10"/>
        <rFont val="宋体"/>
        <charset val="134"/>
      </rPr>
      <t>金融共同财政事权转移支付收入</t>
    </r>
  </si>
  <si>
    <r>
      <rPr>
        <sz val="10"/>
        <rFont val="Times New Roman"/>
        <charset val="134"/>
      </rPr>
      <t>    </t>
    </r>
    <r>
      <rPr>
        <sz val="10"/>
        <rFont val="宋体"/>
        <charset val="134"/>
      </rPr>
      <t>自然资源海洋气象等共同财政事权转移支付收入</t>
    </r>
  </si>
  <si>
    <r>
      <rPr>
        <sz val="10"/>
        <rFont val="Times New Roman"/>
        <charset val="134"/>
      </rPr>
      <t>    </t>
    </r>
    <r>
      <rPr>
        <sz val="10"/>
        <rFont val="宋体"/>
        <charset val="134"/>
      </rPr>
      <t>住房保障共同财政事权转移支付收入</t>
    </r>
  </si>
  <si>
    <r>
      <rPr>
        <sz val="10"/>
        <rFont val="Times New Roman"/>
        <charset val="134"/>
      </rPr>
      <t>    </t>
    </r>
    <r>
      <rPr>
        <sz val="10"/>
        <rFont val="宋体"/>
        <charset val="134"/>
      </rPr>
      <t>粮油物资储备共同财政事权转移支付收入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</si>
  <si>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灾害防治及应急管理共同财政事权转移支付收入</t>
    </r>
    <r>
      <rPr>
        <sz val="10"/>
        <rFont val="Times New Roman"/>
        <charset val="134"/>
      </rPr>
      <t xml:space="preserve"> </t>
    </r>
  </si>
  <si>
    <r>
      <rPr>
        <sz val="10"/>
        <rFont val="Times New Roman"/>
        <charset val="134"/>
      </rPr>
      <t>    </t>
    </r>
    <r>
      <rPr>
        <sz val="10"/>
        <rFont val="宋体"/>
        <charset val="134"/>
      </rPr>
      <t>其他共同财政事权转移支付收入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</si>
  <si>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其他一般性转移支付收入</t>
    </r>
  </si>
  <si>
    <r>
      <rPr>
        <b/>
        <sz val="10"/>
        <rFont val="Times New Roman"/>
        <charset val="134"/>
      </rPr>
      <t>  </t>
    </r>
    <r>
      <rPr>
        <b/>
        <sz val="10"/>
        <rFont val="宋体"/>
        <charset val="134"/>
      </rPr>
      <t>（三）专项转移支付收入</t>
    </r>
  </si>
  <si>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（三）专项转移支付</t>
    </r>
  </si>
  <si>
    <r>
      <rPr>
        <sz val="10"/>
        <rFont val="Times New Roman"/>
        <charset val="134"/>
      </rPr>
      <t>    </t>
    </r>
    <r>
      <rPr>
        <sz val="10"/>
        <rFont val="宋体"/>
        <charset val="134"/>
      </rPr>
      <t>一般公共服务</t>
    </r>
    <r>
      <rPr>
        <sz val="10"/>
        <rFont val="Times New Roman"/>
        <charset val="134"/>
      </rPr>
      <t> 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</si>
  <si>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一般公共服务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</si>
  <si>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外交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</si>
  <si>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国防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</si>
  <si>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国防支出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</si>
  <si>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公共安全</t>
    </r>
  </si>
  <si>
    <r>
      <rPr>
        <sz val="10"/>
        <rFont val="Times New Roman"/>
        <charset val="134"/>
      </rPr>
      <t>    </t>
    </r>
    <r>
      <rPr>
        <sz val="10"/>
        <rFont val="宋体"/>
        <charset val="134"/>
      </rPr>
      <t>公共安全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</si>
  <si>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教育</t>
    </r>
  </si>
  <si>
    <r>
      <rPr>
        <sz val="10"/>
        <rFont val="Times New Roman"/>
        <charset val="134"/>
      </rPr>
      <t>    </t>
    </r>
    <r>
      <rPr>
        <sz val="10"/>
        <rFont val="宋体"/>
        <charset val="134"/>
      </rPr>
      <t>教育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</si>
  <si>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社会保障和就业</t>
    </r>
  </si>
  <si>
    <r>
      <rPr>
        <sz val="10"/>
        <rFont val="Times New Roman"/>
        <charset val="134"/>
      </rPr>
      <t>    </t>
    </r>
    <r>
      <rPr>
        <sz val="10"/>
        <rFont val="宋体"/>
        <charset val="134"/>
      </rPr>
      <t>科学技术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</si>
  <si>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卫生健康</t>
    </r>
  </si>
  <si>
    <r>
      <rPr>
        <sz val="10"/>
        <rFont val="Times New Roman"/>
        <charset val="134"/>
      </rPr>
      <t>    </t>
    </r>
    <r>
      <rPr>
        <sz val="10"/>
        <rFont val="宋体"/>
        <charset val="134"/>
      </rPr>
      <t>文化旅游体育与传媒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</si>
  <si>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节能环保</t>
    </r>
  </si>
  <si>
    <r>
      <rPr>
        <sz val="10"/>
        <rFont val="Times New Roman"/>
        <charset val="134"/>
      </rPr>
      <t>    </t>
    </r>
    <r>
      <rPr>
        <sz val="10"/>
        <rFont val="宋体"/>
        <charset val="134"/>
      </rPr>
      <t>社会保障和就业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</si>
  <si>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城乡社区</t>
    </r>
  </si>
  <si>
    <r>
      <rPr>
        <sz val="10"/>
        <rFont val="Times New Roman"/>
        <charset val="134"/>
      </rPr>
      <t>    </t>
    </r>
    <r>
      <rPr>
        <sz val="10"/>
        <rFont val="宋体"/>
        <charset val="134"/>
      </rPr>
      <t>卫生健康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</si>
  <si>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农林水</t>
    </r>
  </si>
  <si>
    <r>
      <rPr>
        <sz val="10"/>
        <rFont val="Times New Roman"/>
        <charset val="134"/>
      </rPr>
      <t>    </t>
    </r>
    <r>
      <rPr>
        <sz val="10"/>
        <rFont val="宋体"/>
        <charset val="134"/>
      </rPr>
      <t>节能环保</t>
    </r>
    <r>
      <rPr>
        <sz val="10"/>
        <rFont val="Times New Roman"/>
        <charset val="134"/>
      </rPr>
      <t> 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</si>
  <si>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资源勘探信息等</t>
    </r>
  </si>
  <si>
    <r>
      <rPr>
        <sz val="10"/>
        <rFont val="Times New Roman"/>
        <charset val="134"/>
      </rPr>
      <t>    </t>
    </r>
    <r>
      <rPr>
        <sz val="10"/>
        <rFont val="宋体"/>
        <charset val="134"/>
      </rPr>
      <t>城乡社区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</si>
  <si>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商业服务业等</t>
    </r>
  </si>
  <si>
    <r>
      <rPr>
        <sz val="10"/>
        <rFont val="Times New Roman"/>
        <charset val="134"/>
      </rPr>
      <t>    </t>
    </r>
    <r>
      <rPr>
        <sz val="10"/>
        <rFont val="宋体"/>
        <charset val="134"/>
      </rPr>
      <t>农林水</t>
    </r>
    <r>
      <rPr>
        <sz val="10"/>
        <rFont val="Times New Roman"/>
        <charset val="134"/>
      </rPr>
      <t> 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</si>
  <si>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住房保障</t>
    </r>
  </si>
  <si>
    <r>
      <rPr>
        <sz val="10"/>
        <rFont val="Times New Roman"/>
        <charset val="134"/>
      </rPr>
      <t>    </t>
    </r>
    <r>
      <rPr>
        <sz val="10"/>
        <rFont val="宋体"/>
        <charset val="134"/>
      </rPr>
      <t>交通运输</t>
    </r>
    <r>
      <rPr>
        <sz val="10"/>
        <rFont val="Times New Roman"/>
        <charset val="134"/>
      </rPr>
      <t> 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</si>
  <si>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粮油物资储备</t>
    </r>
  </si>
  <si>
    <r>
      <rPr>
        <sz val="10"/>
        <rFont val="Times New Roman"/>
        <charset val="134"/>
      </rPr>
      <t>    </t>
    </r>
    <r>
      <rPr>
        <sz val="10"/>
        <rFont val="宋体"/>
        <charset val="134"/>
      </rPr>
      <t>资源勘探信息等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</si>
  <si>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其他支出</t>
    </r>
  </si>
  <si>
    <r>
      <rPr>
        <sz val="10"/>
        <rFont val="Times New Roman"/>
        <charset val="134"/>
      </rPr>
      <t>    </t>
    </r>
    <r>
      <rPr>
        <sz val="10"/>
        <rFont val="宋体"/>
        <charset val="134"/>
      </rPr>
      <t>商业服务业等</t>
    </r>
    <r>
      <rPr>
        <sz val="10"/>
        <rFont val="Times New Roman"/>
        <charset val="134"/>
      </rPr>
      <t> </t>
    </r>
  </si>
  <si>
    <r>
      <rPr>
        <sz val="10"/>
        <rFont val="Times New Roman"/>
        <charset val="134"/>
      </rPr>
      <t>    </t>
    </r>
    <r>
      <rPr>
        <sz val="10"/>
        <rFont val="宋体"/>
        <charset val="134"/>
      </rPr>
      <t>金融</t>
    </r>
  </si>
  <si>
    <r>
      <rPr>
        <sz val="10"/>
        <rFont val="Times New Roman"/>
        <charset val="134"/>
      </rPr>
      <t>    </t>
    </r>
    <r>
      <rPr>
        <sz val="10"/>
        <rFont val="宋体"/>
        <charset val="134"/>
      </rPr>
      <t>自然资源海洋气象等</t>
    </r>
  </si>
  <si>
    <r>
      <rPr>
        <sz val="10"/>
        <rFont val="Times New Roman"/>
        <charset val="134"/>
      </rPr>
      <t>    </t>
    </r>
    <r>
      <rPr>
        <sz val="10"/>
        <rFont val="宋体"/>
        <charset val="134"/>
      </rPr>
      <t>住房保障</t>
    </r>
  </si>
  <si>
    <r>
      <rPr>
        <sz val="10"/>
        <rFont val="Times New Roman"/>
        <charset val="134"/>
      </rPr>
      <t>    </t>
    </r>
    <r>
      <rPr>
        <sz val="10"/>
        <rFont val="宋体"/>
        <charset val="134"/>
      </rPr>
      <t>粮油物资储备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</si>
  <si>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灾害防治及应急管理支出</t>
    </r>
  </si>
  <si>
    <r>
      <rPr>
        <sz val="10"/>
        <rFont val="Times New Roman"/>
        <charset val="134"/>
      </rPr>
      <t>    </t>
    </r>
    <r>
      <rPr>
        <sz val="10"/>
        <rFont val="宋体"/>
        <charset val="134"/>
      </rPr>
      <t>其他收入</t>
    </r>
  </si>
  <si>
    <r>
      <rPr>
        <b/>
        <sz val="10"/>
        <rFont val="Times New Roman"/>
        <charset val="134"/>
      </rPr>
      <t>  </t>
    </r>
    <r>
      <rPr>
        <b/>
        <sz val="10"/>
        <rFont val="宋体"/>
        <charset val="134"/>
      </rPr>
      <t>（四）下级上解收入</t>
    </r>
  </si>
  <si>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（四）上解支出</t>
    </r>
  </si>
  <si>
    <r>
      <rPr>
        <sz val="10"/>
        <rFont val="Times New Roman"/>
        <charset val="134"/>
      </rPr>
      <t>    </t>
    </r>
    <r>
      <rPr>
        <sz val="10"/>
        <rFont val="宋体"/>
        <charset val="134"/>
      </rPr>
      <t>体制上解收入</t>
    </r>
  </si>
  <si>
    <r>
      <rPr>
        <sz val="10"/>
        <rFont val="Times New Roman"/>
        <charset val="134"/>
      </rPr>
      <t xml:space="preserve">         </t>
    </r>
    <r>
      <rPr>
        <sz val="10"/>
        <rFont val="宋体"/>
        <charset val="134"/>
      </rPr>
      <t>体制上解支出</t>
    </r>
  </si>
  <si>
    <r>
      <rPr>
        <sz val="10"/>
        <rFont val="Times New Roman"/>
        <charset val="134"/>
      </rPr>
      <t>    </t>
    </r>
    <r>
      <rPr>
        <sz val="10"/>
        <rFont val="宋体"/>
        <charset val="134"/>
      </rPr>
      <t>专项上解收入</t>
    </r>
  </si>
  <si>
    <r>
      <rPr>
        <sz val="10"/>
        <rFont val="Times New Roman"/>
        <charset val="134"/>
      </rPr>
      <t xml:space="preserve">         </t>
    </r>
    <r>
      <rPr>
        <sz val="10"/>
        <rFont val="宋体"/>
        <charset val="134"/>
      </rPr>
      <t>专项上解支出</t>
    </r>
  </si>
  <si>
    <r>
      <rPr>
        <b/>
        <sz val="10"/>
        <rFont val="Times New Roman"/>
        <charset val="134"/>
      </rPr>
      <t>  </t>
    </r>
    <r>
      <rPr>
        <b/>
        <sz val="10"/>
        <rFont val="宋体"/>
        <charset val="134"/>
      </rPr>
      <t>（五）上年结转收入</t>
    </r>
  </si>
  <si>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（五）年终结余</t>
    </r>
  </si>
  <si>
    <r>
      <rPr>
        <b/>
        <sz val="10"/>
        <rFont val="Times New Roman"/>
        <charset val="134"/>
      </rPr>
      <t>  </t>
    </r>
    <r>
      <rPr>
        <b/>
        <sz val="10"/>
        <rFont val="宋体"/>
        <charset val="134"/>
      </rPr>
      <t>（六）调入资金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</si>
  <si>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一般公共预算年终结余</t>
    </r>
  </si>
  <si>
    <r>
      <rPr>
        <sz val="10"/>
        <rFont val="Times New Roman"/>
        <charset val="134"/>
      </rPr>
      <t xml:space="preserve">   </t>
    </r>
    <r>
      <rPr>
        <sz val="10"/>
        <rFont val="宋体"/>
        <charset val="134"/>
      </rPr>
      <t>调入一般公共预算资金</t>
    </r>
  </si>
  <si>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（六）债务转贷支出</t>
    </r>
  </si>
  <si>
    <r>
      <rPr>
        <sz val="10"/>
        <rFont val="Times New Roman"/>
        <charset val="134"/>
      </rPr>
      <t xml:space="preserve">          </t>
    </r>
    <r>
      <rPr>
        <sz val="10"/>
        <rFont val="宋体"/>
        <charset val="134"/>
      </rPr>
      <t>从政府性基金预算调入一般公共预算资金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</si>
  <si>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地方政府一般债券转贷支出</t>
    </r>
  </si>
  <si>
    <r>
      <rPr>
        <sz val="10"/>
        <rFont val="Times New Roman"/>
        <charset val="134"/>
      </rPr>
      <t xml:space="preserve">          </t>
    </r>
    <r>
      <rPr>
        <sz val="10"/>
        <rFont val="宋体"/>
        <charset val="134"/>
      </rPr>
      <t>从国有资本经营预算调入一般公共预算资金</t>
    </r>
  </si>
  <si>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（七）安排预算稳定调节基金</t>
    </r>
  </si>
  <si>
    <r>
      <rPr>
        <sz val="10"/>
        <rFont val="Times New Roman"/>
        <charset val="134"/>
      </rPr>
      <t xml:space="preserve">          </t>
    </r>
    <r>
      <rPr>
        <sz val="10"/>
        <rFont val="宋体"/>
        <charset val="134"/>
      </rPr>
      <t>从其他资金调入一般公共预算资金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</si>
</sst>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0"/>
      <name val="Times New Roman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3" fillId="0" borderId="0" xfId="0" applyNumberFormat="1" applyFont="1" applyFill="1" applyBorder="1" applyAlignment="1">
      <alignment horizontal="left" vertical="center" wrapText="1"/>
    </xf>
    <xf numFmtId="176" fontId="4" fillId="0" borderId="0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/>
    </xf>
    <xf numFmtId="176" fontId="6" fillId="0" borderId="1" xfId="0" applyNumberFormat="1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/>
    </xf>
    <xf numFmtId="0" fontId="0" fillId="0" borderId="1" xfId="0" applyBorder="1">
      <alignment vertical="center"/>
    </xf>
    <xf numFmtId="176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7"/>
  <sheetViews>
    <sheetView tabSelected="1" workbookViewId="0">
      <selection activeCell="D2" sqref="D2"/>
    </sheetView>
  </sheetViews>
  <sheetFormatPr defaultColWidth="9" defaultRowHeight="13.5" outlineLevelCol="6"/>
  <cols>
    <col min="1" max="2" width="27.875" customWidth="1"/>
    <col min="3" max="4" width="24.375" customWidth="1"/>
  </cols>
  <sheetData>
    <row r="1" ht="39" customHeight="1" spans="1:4">
      <c r="A1" s="2" t="s">
        <v>0</v>
      </c>
      <c r="B1" s="2"/>
      <c r="C1" s="2"/>
      <c r="D1" s="2"/>
    </row>
    <row r="2" ht="21" customHeight="1" spans="3:4">
      <c r="C2" s="3"/>
      <c r="D2" s="4" t="s">
        <v>1</v>
      </c>
    </row>
    <row r="3" ht="33" customHeight="1" spans="1:4">
      <c r="A3" s="5" t="s">
        <v>2</v>
      </c>
      <c r="B3" s="6">
        <f>B4+B11+B47+B69+B72+B73</f>
        <v>261148</v>
      </c>
      <c r="C3" s="5" t="s">
        <v>3</v>
      </c>
      <c r="D3" s="7">
        <f>D4+D11+D47+D69+D72+D76+D74</f>
        <v>84383</v>
      </c>
    </row>
    <row r="4" s="1" customFormat="1" ht="30" customHeight="1" spans="1:4">
      <c r="A4" s="8" t="s">
        <v>4</v>
      </c>
      <c r="B4" s="6">
        <f>SUM(B5:B10)</f>
        <v>28518</v>
      </c>
      <c r="C4" s="9" t="s">
        <v>5</v>
      </c>
      <c r="D4" s="10"/>
    </row>
    <row r="5" ht="20" customHeight="1" spans="1:4">
      <c r="A5" s="11" t="s">
        <v>6</v>
      </c>
      <c r="B5" s="12">
        <v>-412</v>
      </c>
      <c r="C5" s="13" t="s">
        <v>7</v>
      </c>
      <c r="D5" s="14"/>
    </row>
    <row r="6" ht="20" customHeight="1" spans="1:4">
      <c r="A6" s="11" t="s">
        <v>8</v>
      </c>
      <c r="B6" s="12">
        <v>2801</v>
      </c>
      <c r="C6" s="13" t="s">
        <v>9</v>
      </c>
      <c r="D6" s="14"/>
    </row>
    <row r="7" ht="20" customHeight="1" spans="1:4">
      <c r="A7" s="11" t="s">
        <v>10</v>
      </c>
      <c r="B7" s="12">
        <v>7093</v>
      </c>
      <c r="C7" s="13" t="s">
        <v>11</v>
      </c>
      <c r="D7" s="14"/>
    </row>
    <row r="8" ht="20" customHeight="1" spans="1:4">
      <c r="A8" s="11" t="s">
        <v>12</v>
      </c>
      <c r="B8" s="12">
        <v>1345</v>
      </c>
      <c r="C8" s="15"/>
      <c r="D8" s="15"/>
    </row>
    <row r="9" ht="20" customHeight="1" spans="1:4">
      <c r="A9" s="11" t="s">
        <v>13</v>
      </c>
      <c r="B9" s="12">
        <v>17133</v>
      </c>
      <c r="C9" s="15"/>
      <c r="D9" s="15"/>
    </row>
    <row r="10" ht="20" customHeight="1" spans="1:7">
      <c r="A10" s="11" t="s">
        <v>14</v>
      </c>
      <c r="B10" s="12">
        <v>558</v>
      </c>
      <c r="C10" s="15"/>
      <c r="D10" s="15"/>
      <c r="G10" t="s">
        <v>15</v>
      </c>
    </row>
    <row r="11" s="1" customFormat="1" ht="30" customHeight="1" spans="1:4">
      <c r="A11" s="8" t="s">
        <v>16</v>
      </c>
      <c r="B11" s="6">
        <f>SUM(B12:B46)</f>
        <v>132688</v>
      </c>
      <c r="C11" s="9" t="s">
        <v>17</v>
      </c>
      <c r="D11" s="10"/>
    </row>
    <row r="12" ht="22" customHeight="1" spans="1:4">
      <c r="A12" s="11" t="s">
        <v>18</v>
      </c>
      <c r="B12" s="12">
        <v>36741</v>
      </c>
      <c r="C12" s="13" t="s">
        <v>19</v>
      </c>
      <c r="D12" s="14"/>
    </row>
    <row r="13" ht="30" customHeight="1" spans="1:4">
      <c r="A13" s="11" t="s">
        <v>20</v>
      </c>
      <c r="B13" s="12">
        <v>60133</v>
      </c>
      <c r="C13" s="13" t="s">
        <v>21</v>
      </c>
      <c r="D13" s="14"/>
    </row>
    <row r="14" ht="24" customHeight="1" spans="1:4">
      <c r="A14" s="11" t="s">
        <v>22</v>
      </c>
      <c r="B14" s="12">
        <v>-33394</v>
      </c>
      <c r="C14" s="13" t="s">
        <v>23</v>
      </c>
      <c r="D14" s="14"/>
    </row>
    <row r="15" ht="24" customHeight="1" spans="1:4">
      <c r="A15" s="11" t="s">
        <v>24</v>
      </c>
      <c r="B15" s="12"/>
      <c r="C15" s="13" t="s">
        <v>25</v>
      </c>
      <c r="D15" s="14"/>
    </row>
    <row r="16" ht="24" customHeight="1" spans="1:4">
      <c r="A16" s="11" t="s">
        <v>26</v>
      </c>
      <c r="B16" s="12"/>
      <c r="C16" s="13" t="s">
        <v>27</v>
      </c>
      <c r="D16" s="14"/>
    </row>
    <row r="17" ht="24" customHeight="1" spans="1:4">
      <c r="A17" s="11" t="s">
        <v>28</v>
      </c>
      <c r="B17" s="12"/>
      <c r="C17" s="13" t="s">
        <v>29</v>
      </c>
      <c r="D17" s="14"/>
    </row>
    <row r="18" ht="24" customHeight="1" spans="1:4">
      <c r="A18" s="11" t="s">
        <v>30</v>
      </c>
      <c r="B18" s="12"/>
      <c r="C18" s="13" t="s">
        <v>31</v>
      </c>
      <c r="D18" s="14"/>
    </row>
    <row r="19" ht="24" customHeight="1" spans="1:4">
      <c r="A19" s="11" t="s">
        <v>32</v>
      </c>
      <c r="B19" s="12">
        <v>41</v>
      </c>
      <c r="C19" s="13" t="s">
        <v>33</v>
      </c>
      <c r="D19" s="14"/>
    </row>
    <row r="20" ht="24" customHeight="1" spans="1:4">
      <c r="A20" s="11" t="s">
        <v>34</v>
      </c>
      <c r="B20" s="12"/>
      <c r="C20" s="13" t="s">
        <v>35</v>
      </c>
      <c r="D20" s="14"/>
    </row>
    <row r="21" ht="24" customHeight="1" spans="1:4">
      <c r="A21" s="11" t="s">
        <v>36</v>
      </c>
      <c r="B21" s="12">
        <v>18945</v>
      </c>
      <c r="C21" s="13" t="s">
        <v>37</v>
      </c>
      <c r="D21" s="14"/>
    </row>
    <row r="22" ht="24" customHeight="1" spans="1:4">
      <c r="A22" s="11" t="s">
        <v>38</v>
      </c>
      <c r="B22" s="12"/>
      <c r="C22" s="13" t="s">
        <v>39</v>
      </c>
      <c r="D22" s="14"/>
    </row>
    <row r="23" ht="24" customHeight="1" spans="1:4">
      <c r="A23" s="11" t="s">
        <v>40</v>
      </c>
      <c r="B23" s="12">
        <v>41</v>
      </c>
      <c r="C23" s="13" t="s">
        <v>41</v>
      </c>
      <c r="D23" s="14"/>
    </row>
    <row r="24" ht="24" customHeight="1" spans="1:4">
      <c r="A24" s="11" t="s">
        <v>42</v>
      </c>
      <c r="B24" s="12">
        <v>888</v>
      </c>
      <c r="C24" s="13" t="s">
        <v>43</v>
      </c>
      <c r="D24" s="14"/>
    </row>
    <row r="25" ht="30" customHeight="1" spans="1:4">
      <c r="A25" s="11" t="s">
        <v>44</v>
      </c>
      <c r="B25" s="12"/>
      <c r="C25" s="13" t="s">
        <v>45</v>
      </c>
      <c r="D25" s="14"/>
    </row>
    <row r="26" ht="21" customHeight="1" spans="1:4">
      <c r="A26" s="11" t="s">
        <v>46</v>
      </c>
      <c r="B26" s="12"/>
      <c r="C26" s="13" t="s">
        <v>47</v>
      </c>
      <c r="D26" s="14"/>
    </row>
    <row r="27" ht="30" customHeight="1" spans="1:4">
      <c r="A27" s="11" t="s">
        <v>48</v>
      </c>
      <c r="B27" s="12"/>
      <c r="C27" s="13" t="s">
        <v>49</v>
      </c>
      <c r="D27" s="14"/>
    </row>
    <row r="28" ht="30" customHeight="1" spans="1:4">
      <c r="A28" s="11" t="s">
        <v>50</v>
      </c>
      <c r="B28" s="12">
        <v>3146</v>
      </c>
      <c r="C28" s="13" t="s">
        <v>51</v>
      </c>
      <c r="D28" s="14"/>
    </row>
    <row r="29" ht="30" customHeight="1" spans="1:4">
      <c r="A29" s="11" t="s">
        <v>52</v>
      </c>
      <c r="B29" s="12">
        <v>3060</v>
      </c>
      <c r="C29" s="13" t="s">
        <v>53</v>
      </c>
      <c r="D29" s="14"/>
    </row>
    <row r="30" ht="30" customHeight="1" spans="1:4">
      <c r="A30" s="11" t="s">
        <v>54</v>
      </c>
      <c r="B30" s="12">
        <v>232</v>
      </c>
      <c r="C30" s="13" t="s">
        <v>55</v>
      </c>
      <c r="D30" s="14"/>
    </row>
    <row r="31" ht="30" customHeight="1" spans="1:4">
      <c r="A31" s="11" t="s">
        <v>56</v>
      </c>
      <c r="B31" s="12">
        <v>1522</v>
      </c>
      <c r="C31" s="13" t="s">
        <v>57</v>
      </c>
      <c r="D31" s="14"/>
    </row>
    <row r="32" ht="30" customHeight="1" spans="1:4">
      <c r="A32" s="11" t="s">
        <v>58</v>
      </c>
      <c r="B32" s="12">
        <v>22770</v>
      </c>
      <c r="C32" s="13" t="s">
        <v>59</v>
      </c>
      <c r="D32" s="14"/>
    </row>
    <row r="33" ht="30" customHeight="1" spans="1:4">
      <c r="A33" s="11" t="s">
        <v>60</v>
      </c>
      <c r="B33" s="12">
        <v>2359</v>
      </c>
      <c r="C33" s="15"/>
      <c r="D33" s="15"/>
    </row>
    <row r="34" ht="30" customHeight="1" spans="1:4">
      <c r="A34" s="11" t="s">
        <v>61</v>
      </c>
      <c r="B34" s="12">
        <v>4324</v>
      </c>
      <c r="C34" s="15"/>
      <c r="D34" s="15"/>
    </row>
    <row r="35" ht="30" customHeight="1" spans="1:4">
      <c r="A35" s="11" t="s">
        <v>62</v>
      </c>
      <c r="B35" s="12"/>
      <c r="C35" s="15"/>
      <c r="D35" s="15"/>
    </row>
    <row r="36" ht="30" customHeight="1" spans="1:4">
      <c r="A36" s="11" t="s">
        <v>63</v>
      </c>
      <c r="B36" s="12">
        <v>2207</v>
      </c>
      <c r="C36" s="15"/>
      <c r="D36" s="15"/>
    </row>
    <row r="37" ht="30" customHeight="1" spans="1:4">
      <c r="A37" s="11" t="s">
        <v>64</v>
      </c>
      <c r="B37" s="12">
        <v>5886</v>
      </c>
      <c r="C37" s="15"/>
      <c r="D37" s="15"/>
    </row>
    <row r="38" ht="30" customHeight="1" spans="1:4">
      <c r="A38" s="11" t="s">
        <v>65</v>
      </c>
      <c r="B38" s="12"/>
      <c r="C38" s="15"/>
      <c r="D38" s="15"/>
    </row>
    <row r="39" ht="30" customHeight="1" spans="1:4">
      <c r="A39" s="11" t="s">
        <v>66</v>
      </c>
      <c r="B39" s="12"/>
      <c r="C39" s="15"/>
      <c r="D39" s="15"/>
    </row>
    <row r="40" ht="23" customHeight="1" spans="1:4">
      <c r="A40" s="11" t="s">
        <v>67</v>
      </c>
      <c r="B40" s="12"/>
      <c r="C40" s="15"/>
      <c r="D40" s="15"/>
    </row>
    <row r="41" ht="30" customHeight="1" spans="1:4">
      <c r="A41" s="11" t="s">
        <v>68</v>
      </c>
      <c r="B41" s="12"/>
      <c r="C41" s="15"/>
      <c r="D41" s="15"/>
    </row>
    <row r="42" ht="30" customHeight="1" spans="1:4">
      <c r="A42" s="11" t="s">
        <v>69</v>
      </c>
      <c r="B42" s="12">
        <v>78</v>
      </c>
      <c r="C42" s="15"/>
      <c r="D42" s="15"/>
    </row>
    <row r="43" ht="30" customHeight="1" spans="1:4">
      <c r="A43" s="11" t="s">
        <v>70</v>
      </c>
      <c r="B43" s="12">
        <v>495</v>
      </c>
      <c r="C43" s="15"/>
      <c r="D43" s="15"/>
    </row>
    <row r="44" ht="30" customHeight="1" spans="1:4">
      <c r="A44" s="11" t="s">
        <v>71</v>
      </c>
      <c r="B44" s="12">
        <v>550</v>
      </c>
      <c r="C44" s="15"/>
      <c r="D44" s="15"/>
    </row>
    <row r="45" ht="25" customHeight="1" spans="1:4">
      <c r="A45" s="11" t="s">
        <v>72</v>
      </c>
      <c r="B45" s="12">
        <v>2609</v>
      </c>
      <c r="C45" s="15"/>
      <c r="D45" s="15"/>
    </row>
    <row r="46" ht="25" customHeight="1" spans="1:4">
      <c r="A46" s="11" t="s">
        <v>73</v>
      </c>
      <c r="B46" s="12">
        <v>55</v>
      </c>
      <c r="C46" s="15"/>
      <c r="D46" s="15"/>
    </row>
    <row r="47" s="1" customFormat="1" ht="30" customHeight="1" spans="1:4">
      <c r="A47" s="8" t="s">
        <v>74</v>
      </c>
      <c r="B47" s="6">
        <f>SUM(B48:B68)</f>
        <v>24182</v>
      </c>
      <c r="C47" s="9" t="s">
        <v>75</v>
      </c>
      <c r="D47" s="7">
        <f>SUM(D48:D61)</f>
        <v>13203</v>
      </c>
    </row>
    <row r="48" ht="22" customHeight="1" spans="1:4">
      <c r="A48" s="11" t="s">
        <v>76</v>
      </c>
      <c r="B48" s="12">
        <v>572</v>
      </c>
      <c r="C48" s="13" t="s">
        <v>77</v>
      </c>
      <c r="D48" s="14">
        <v>852</v>
      </c>
    </row>
    <row r="49" ht="22" customHeight="1" spans="1:4">
      <c r="A49" s="11" t="s">
        <v>78</v>
      </c>
      <c r="B49" s="12"/>
      <c r="C49" s="13" t="s">
        <v>79</v>
      </c>
      <c r="D49" s="14"/>
    </row>
    <row r="50" ht="22" customHeight="1" spans="1:4">
      <c r="A50" s="11" t="s">
        <v>80</v>
      </c>
      <c r="B50" s="12">
        <v>23</v>
      </c>
      <c r="C50" s="13" t="s">
        <v>81</v>
      </c>
      <c r="D50" s="14">
        <v>669</v>
      </c>
    </row>
    <row r="51" ht="22" customHeight="1" spans="1:4">
      <c r="A51" s="11" t="s">
        <v>82</v>
      </c>
      <c r="B51" s="12">
        <v>2875</v>
      </c>
      <c r="C51" s="13" t="s">
        <v>83</v>
      </c>
      <c r="D51" s="14"/>
    </row>
    <row r="52" ht="22" customHeight="1" spans="1:4">
      <c r="A52" s="11" t="s">
        <v>84</v>
      </c>
      <c r="B52" s="12">
        <v>7</v>
      </c>
      <c r="C52" s="13" t="s">
        <v>85</v>
      </c>
      <c r="D52" s="16">
        <v>116</v>
      </c>
    </row>
    <row r="53" ht="22" customHeight="1" spans="1:4">
      <c r="A53" s="11" t="s">
        <v>86</v>
      </c>
      <c r="B53" s="12">
        <v>565</v>
      </c>
      <c r="C53" s="13" t="s">
        <v>87</v>
      </c>
      <c r="D53" s="16"/>
    </row>
    <row r="54" ht="22" customHeight="1" spans="1:4">
      <c r="A54" s="11" t="s">
        <v>88</v>
      </c>
      <c r="B54" s="12">
        <v>86</v>
      </c>
      <c r="C54" s="13" t="s">
        <v>89</v>
      </c>
      <c r="D54" s="16">
        <v>582</v>
      </c>
    </row>
    <row r="55" ht="22" customHeight="1" spans="1:4">
      <c r="A55" s="11" t="s">
        <v>90</v>
      </c>
      <c r="B55" s="12">
        <v>240</v>
      </c>
      <c r="C55" s="13" t="s">
        <v>91</v>
      </c>
      <c r="D55" s="16">
        <v>2300</v>
      </c>
    </row>
    <row r="56" ht="22" customHeight="1" spans="1:4">
      <c r="A56" s="11" t="s">
        <v>92</v>
      </c>
      <c r="B56" s="12">
        <v>1400</v>
      </c>
      <c r="C56" s="13" t="s">
        <v>93</v>
      </c>
      <c r="D56" s="16">
        <v>3909</v>
      </c>
    </row>
    <row r="57" ht="22" customHeight="1" spans="1:4">
      <c r="A57" s="11" t="s">
        <v>94</v>
      </c>
      <c r="B57" s="12">
        <v>3994</v>
      </c>
      <c r="C57" s="13" t="s">
        <v>95</v>
      </c>
      <c r="D57" s="16"/>
    </row>
    <row r="58" ht="22" customHeight="1" spans="1:4">
      <c r="A58" s="11" t="s">
        <v>96</v>
      </c>
      <c r="B58" s="12">
        <v>200</v>
      </c>
      <c r="C58" s="13" t="s">
        <v>97</v>
      </c>
      <c r="D58" s="16"/>
    </row>
    <row r="59" ht="22" customHeight="1" spans="1:4">
      <c r="A59" s="11" t="s">
        <v>98</v>
      </c>
      <c r="B59" s="12">
        <v>1060</v>
      </c>
      <c r="C59" s="13" t="s">
        <v>99</v>
      </c>
      <c r="D59" s="16"/>
    </row>
    <row r="60" ht="22" customHeight="1" spans="1:4">
      <c r="A60" s="11" t="s">
        <v>100</v>
      </c>
      <c r="B60" s="12">
        <v>100</v>
      </c>
      <c r="C60" s="13" t="s">
        <v>101</v>
      </c>
      <c r="D60" s="16"/>
    </row>
    <row r="61" ht="22" customHeight="1" spans="1:4">
      <c r="A61" s="11" t="s">
        <v>102</v>
      </c>
      <c r="B61" s="12">
        <v>1844</v>
      </c>
      <c r="C61" s="13" t="s">
        <v>103</v>
      </c>
      <c r="D61" s="16">
        <v>4775</v>
      </c>
    </row>
    <row r="62" ht="22" customHeight="1" spans="1:4">
      <c r="A62" s="11" t="s">
        <v>104</v>
      </c>
      <c r="B62" s="12">
        <v>955</v>
      </c>
      <c r="C62" s="15"/>
      <c r="D62" s="15"/>
    </row>
    <row r="63" ht="22" customHeight="1" spans="1:4">
      <c r="A63" s="11" t="s">
        <v>105</v>
      </c>
      <c r="B63" s="12"/>
      <c r="C63" s="15"/>
      <c r="D63" s="15"/>
    </row>
    <row r="64" ht="22" customHeight="1" spans="1:4">
      <c r="A64" s="11" t="s">
        <v>106</v>
      </c>
      <c r="B64" s="12">
        <v>30</v>
      </c>
      <c r="C64" s="15"/>
      <c r="D64" s="15"/>
    </row>
    <row r="65" ht="22" customHeight="1" spans="1:4">
      <c r="A65" s="11" t="s">
        <v>107</v>
      </c>
      <c r="B65" s="12">
        <v>8000</v>
      </c>
      <c r="C65" s="15"/>
      <c r="D65" s="15"/>
    </row>
    <row r="66" ht="22" customHeight="1" spans="1:4">
      <c r="A66" s="11" t="s">
        <v>108</v>
      </c>
      <c r="B66" s="12">
        <v>56</v>
      </c>
      <c r="C66" s="15"/>
      <c r="D66" s="15"/>
    </row>
    <row r="67" ht="22" customHeight="1" spans="1:4">
      <c r="A67" s="11" t="s">
        <v>109</v>
      </c>
      <c r="B67" s="12">
        <v>2075</v>
      </c>
      <c r="C67" s="15"/>
      <c r="D67" s="15"/>
    </row>
    <row r="68" ht="22" customHeight="1" spans="1:4">
      <c r="A68" s="11" t="s">
        <v>110</v>
      </c>
      <c r="B68" s="12">
        <v>100</v>
      </c>
      <c r="C68" s="15"/>
      <c r="D68" s="15"/>
    </row>
    <row r="69" s="1" customFormat="1" ht="30" customHeight="1" spans="1:4">
      <c r="A69" s="8" t="s">
        <v>111</v>
      </c>
      <c r="B69" s="6">
        <f>B70+B71</f>
        <v>25158</v>
      </c>
      <c r="C69" s="9" t="s">
        <v>112</v>
      </c>
      <c r="D69" s="7">
        <f>SUM(D70:D71)</f>
        <v>19809</v>
      </c>
    </row>
    <row r="70" ht="23" customHeight="1" spans="1:4">
      <c r="A70" s="11" t="s">
        <v>113</v>
      </c>
      <c r="B70" s="12">
        <v>25158</v>
      </c>
      <c r="C70" s="13" t="s">
        <v>114</v>
      </c>
      <c r="D70" s="16">
        <v>18013</v>
      </c>
    </row>
    <row r="71" ht="23" customHeight="1" spans="1:4">
      <c r="A71" s="11" t="s">
        <v>115</v>
      </c>
      <c r="B71" s="12"/>
      <c r="C71" s="13" t="s">
        <v>116</v>
      </c>
      <c r="D71" s="16">
        <v>1796</v>
      </c>
    </row>
    <row r="72" s="1" customFormat="1" ht="30" customHeight="1" spans="1:4">
      <c r="A72" s="8" t="s">
        <v>117</v>
      </c>
      <c r="B72" s="6">
        <v>41749</v>
      </c>
      <c r="C72" s="9" t="s">
        <v>118</v>
      </c>
      <c r="D72" s="7">
        <v>50164</v>
      </c>
    </row>
    <row r="73" ht="30" customHeight="1" spans="1:4">
      <c r="A73" s="8" t="s">
        <v>119</v>
      </c>
      <c r="B73" s="6">
        <v>8853</v>
      </c>
      <c r="C73" s="13" t="s">
        <v>120</v>
      </c>
      <c r="D73" s="16">
        <v>50164</v>
      </c>
    </row>
    <row r="74" ht="30" customHeight="1" spans="1:4">
      <c r="A74" s="11" t="s">
        <v>121</v>
      </c>
      <c r="B74" s="12">
        <v>8853</v>
      </c>
      <c r="C74" s="9" t="s">
        <v>122</v>
      </c>
      <c r="D74" s="16"/>
    </row>
    <row r="75" ht="30" customHeight="1" spans="1:4">
      <c r="A75" s="11" t="s">
        <v>123</v>
      </c>
      <c r="B75" s="12">
        <v>6000</v>
      </c>
      <c r="C75" s="13" t="s">
        <v>124</v>
      </c>
      <c r="D75" s="16"/>
    </row>
    <row r="76" ht="30" customHeight="1" spans="1:4">
      <c r="A76" s="11" t="s">
        <v>125</v>
      </c>
      <c r="B76" s="12">
        <v>2853</v>
      </c>
      <c r="C76" s="9" t="s">
        <v>126</v>
      </c>
      <c r="D76" s="7">
        <v>1207</v>
      </c>
    </row>
    <row r="77" ht="30" customHeight="1" spans="1:4">
      <c r="A77" s="11" t="s">
        <v>127</v>
      </c>
      <c r="B77" s="12"/>
      <c r="C77" s="15"/>
      <c r="D77" s="15"/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2022-08-29T04:48:00Z</dcterms:created>
  <dcterms:modified xsi:type="dcterms:W3CDTF">2022-08-30T09:05:26Z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C6BB2D0CC5634B6B9A4B5571E1CC5F06</vt:lpwstr>
  </property>
  <property fmtid="{D5CDD505-2E9C-101B-9397-08002B2CF9AE}" pid="3" name="KSOProductBuildVer">
    <vt:lpwstr>2052-11.1.0.12313</vt:lpwstr>
  </property>
</Properties>
</file>