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随州市" sheetId="1" state="visible" r:id="rId1"/>
    <sheet name="随州市本级" sheetId="2" state="visible" r:id="rId2"/>
  </sheets>
  <definedNames>
    <definedName name="_xlnm._FilterDatabase" localSheetId="0" hidden="1">随州市!$A$3:$E$3</definedName>
  </definedNames>
  <calcPr/>
</workbook>
</file>

<file path=xl/sharedStrings.xml><?xml version="1.0" encoding="utf-8"?>
<sst xmlns="http://schemas.openxmlformats.org/spreadsheetml/2006/main" count="190" uniqueCount="190">
  <si>
    <t>2021年随州市新增债券资金分配情况表</t>
  </si>
  <si>
    <t>单位：万元</t>
  </si>
  <si>
    <t>区划</t>
  </si>
  <si>
    <t>单位</t>
  </si>
  <si>
    <t>支出金额</t>
  </si>
  <si>
    <t>项目名称</t>
  </si>
  <si>
    <t>债券类型</t>
  </si>
  <si>
    <t>市本级</t>
  </si>
  <si>
    <t>一般债券</t>
  </si>
  <si>
    <t>专项债券</t>
  </si>
  <si>
    <t>随州市本级</t>
  </si>
  <si>
    <t>市二中</t>
  </si>
  <si>
    <t>学生公寓危房改造</t>
  </si>
  <si>
    <t>新建教学楼</t>
  </si>
  <si>
    <t>楼房改造及配套设施</t>
  </si>
  <si>
    <t>市一中</t>
  </si>
  <si>
    <t>学校校舍及学生公寓、运动场修缮改造</t>
  </si>
  <si>
    <t>市住建局</t>
  </si>
  <si>
    <t>老旧小区改造市级奖补</t>
  </si>
  <si>
    <t>污水处理费</t>
  </si>
  <si>
    <t>城区既有住宅增设电梯</t>
  </si>
  <si>
    <t>中心城区城市双修工程</t>
  </si>
  <si>
    <t>市政协办</t>
  </si>
  <si>
    <t>政协文史馆建设</t>
  </si>
  <si>
    <t>市政数局</t>
  </si>
  <si>
    <t>一事联办、一网通办系统建设</t>
  </si>
  <si>
    <t>水电气接入外线工程并联审批系统建设</t>
  </si>
  <si>
    <t>互联网+放管服</t>
  </si>
  <si>
    <t>市应急局</t>
  </si>
  <si>
    <t>全灾种（除火灾外）应急救援装备</t>
  </si>
  <si>
    <t>应急指挥中心建设</t>
  </si>
  <si>
    <t>市消防支队</t>
  </si>
  <si>
    <t>消防装备器材、接警调度指挥系统、支队营区改造、消防救援站改造</t>
  </si>
  <si>
    <t>市文旅局</t>
  </si>
  <si>
    <t>曾（随）文化遗址和擂鼓墩考古遗址公园规划编制</t>
  </si>
  <si>
    <t>擂鼓墩古墓群保护规划修编</t>
  </si>
  <si>
    <t>曾随文化遗址保护利用总体规划编制</t>
  </si>
  <si>
    <t>市委党校</t>
  </si>
  <si>
    <t>党校新校区教学设备</t>
  </si>
  <si>
    <t>市水利局</t>
  </si>
  <si>
    <t>鄂北水资源配置二期市直工程</t>
  </si>
  <si>
    <t>㵐水梁家桥水生态连通工程</t>
  </si>
  <si>
    <t>市市容环境局</t>
  </si>
  <si>
    <t>城南垃圾填埋场封场及渗滤液处理项目</t>
  </si>
  <si>
    <t>市市场监管局</t>
  </si>
  <si>
    <t>检测设备购置</t>
  </si>
  <si>
    <t>市人社局</t>
  </si>
  <si>
    <t>湖北省企业职工社会保险信息系统建设配套升级改造项目</t>
  </si>
  <si>
    <t>市排水处</t>
  </si>
  <si>
    <t>老城区污水管网改造</t>
  </si>
  <si>
    <t>市农业农村局</t>
  </si>
  <si>
    <t>美丽乡村建设以奖代补</t>
  </si>
  <si>
    <t>市委老干部局</t>
  </si>
  <si>
    <t>老年大学建设</t>
  </si>
  <si>
    <t>市教育局</t>
  </si>
  <si>
    <t>学校旱厕改造</t>
  </si>
  <si>
    <t>市直高中标准化考场及指挥平台建设</t>
  </si>
  <si>
    <t>市公检中心</t>
  </si>
  <si>
    <t>市公共检验检测中心实验室装修工程</t>
  </si>
  <si>
    <t>市电视台</t>
  </si>
  <si>
    <t>传媒中心广电设备资金</t>
  </si>
  <si>
    <t>市大数据中心</t>
  </si>
  <si>
    <t>“神农云”平台建设</t>
  </si>
  <si>
    <t>市城管委</t>
  </si>
  <si>
    <t>生活垃圾预处理站</t>
  </si>
  <si>
    <t>老城区人行道改造</t>
  </si>
  <si>
    <t>高新区管委会</t>
  </si>
  <si>
    <t>大型火电厂</t>
  </si>
  <si>
    <t>小型水库安全运行项目</t>
  </si>
  <si>
    <t>大洪山管委会</t>
  </si>
  <si>
    <t>市城投公司</t>
  </si>
  <si>
    <r>
      <t>城南新区棚户区改造（涢水南片）（</t>
    </r>
    <r>
      <rPr>
        <sz val="10"/>
        <rFont val="Times New Roman"/>
      </rPr>
      <t>7</t>
    </r>
    <r>
      <rPr>
        <sz val="10"/>
        <rFont val="宋体"/>
      </rPr>
      <t>至</t>
    </r>
    <r>
      <rPr>
        <sz val="10"/>
        <rFont val="Times New Roman"/>
      </rPr>
      <t>12</t>
    </r>
    <r>
      <rPr>
        <sz val="10"/>
        <rFont val="宋体"/>
      </rPr>
      <t>号楼）项目</t>
    </r>
  </si>
  <si>
    <t>随州市向阳棚改二期项目</t>
  </si>
  <si>
    <t>随州市城南新区棚户区改造（涢水片）建设项目</t>
  </si>
  <si>
    <t>随州市传媒中心建设项目</t>
  </si>
  <si>
    <t>市建投公司</t>
  </si>
  <si>
    <t>平原岗棚改安置房</t>
  </si>
  <si>
    <t>随州市交通大道沿线棚户区改造安置房项目（孔家坡片区、蒋岗片区）</t>
  </si>
  <si>
    <t>草店子棚改安置房</t>
  </si>
  <si>
    <t>齿轮棚改安置房</t>
  </si>
  <si>
    <t>铁路片区棚改安置房</t>
  </si>
  <si>
    <r>
      <t>随州市老城区</t>
    </r>
    <r>
      <rPr>
        <sz val="10"/>
        <rFont val="Times New Roman"/>
      </rPr>
      <t>2016</t>
    </r>
    <r>
      <rPr>
        <sz val="10"/>
        <rFont val="宋体"/>
      </rPr>
      <t>年第一批棚户区改造一期工程（城南片区）</t>
    </r>
  </si>
  <si>
    <t>市职院</t>
  </si>
  <si>
    <t>随州市体育馆</t>
  </si>
  <si>
    <t>市中医医院</t>
  </si>
  <si>
    <t>随州市中医医院新院建设项目</t>
  </si>
  <si>
    <t>市妇幼保健院</t>
  </si>
  <si>
    <t>随州市妇幼保健院妇儿呼吸专科</t>
  </si>
  <si>
    <t>随州市妇幼保健院（暨随州市儿童医院）建设项目</t>
  </si>
  <si>
    <t>市中心医院</t>
  </si>
  <si>
    <t>新建随州市传染病医院</t>
  </si>
  <si>
    <t>随州市城区老旧小区红线外配套微循环道路及附属设施改造项目</t>
  </si>
  <si>
    <t>随州市城市应急水源工程项目</t>
  </si>
  <si>
    <t>大洪山</t>
  </si>
  <si>
    <t>随州市大洪山水生态治理建设项目</t>
  </si>
  <si>
    <t>高新区</t>
  </si>
  <si>
    <t>随州高新区望城岗安置房建设项目</t>
  </si>
  <si>
    <t>随州高新区裕民社区棚户区改造项目</t>
  </si>
  <si>
    <t>随州高新区吴家老湾棚户区改造项目</t>
  </si>
  <si>
    <t>芦家坡棚户区改造项目（一期）</t>
  </si>
  <si>
    <t>随州市城东片区棚户区改造项目</t>
  </si>
  <si>
    <t>随州市淅河片区棚改区改造项目</t>
  </si>
  <si>
    <t>随县</t>
  </si>
  <si>
    <t>随县水利湖泊局</t>
  </si>
  <si>
    <t>鄂北水资源配套工程随县配套工程</t>
  </si>
  <si>
    <t>随县炎帝学校</t>
  </si>
  <si>
    <t>炎帝学校基础设施建设</t>
  </si>
  <si>
    <t>随县交通运输局</t>
  </si>
  <si>
    <t>公路建设</t>
  </si>
  <si>
    <t>随县住房和城乡建设局</t>
  </si>
  <si>
    <t>随县乡镇污水处理厂配套管网工程项目</t>
  </si>
  <si>
    <t>随县城市开发投资有限公司</t>
  </si>
  <si>
    <t>城市基础设施建设</t>
  </si>
  <si>
    <t>随县经济开发区管理委员会</t>
  </si>
  <si>
    <t>随县经济开发区创新科技产业园建设项目</t>
  </si>
  <si>
    <t>随县大成建设有限公司</t>
  </si>
  <si>
    <t>随县景观林融合发展示范项目</t>
  </si>
  <si>
    <t>随县香菇产业园配套功能区建设项目</t>
  </si>
  <si>
    <t>随县人民医院</t>
  </si>
  <si>
    <t>随县人民医院二期建设项目</t>
  </si>
  <si>
    <t>三里岗镇中心卫生院</t>
  </si>
  <si>
    <t>随县三里岗镇中心卫生院整体搬迁建设项目</t>
  </si>
  <si>
    <t>洪山医院</t>
  </si>
  <si>
    <t>随县洪山医院医技楼、门诊综合楼建设项目</t>
  </si>
  <si>
    <t>随县第二高级中学</t>
  </si>
  <si>
    <t>随县第二高级中学学生食堂建设、学生宿舍及教学楼改扩建项目</t>
  </si>
  <si>
    <t>淮河镇中心卫生院</t>
  </si>
  <si>
    <t>随县淮河镇卫生院传染病区建设项目</t>
  </si>
  <si>
    <t>高城镇中心卫生院</t>
  </si>
  <si>
    <t>随县高城镇卫生院医技楼（含传染病区）</t>
  </si>
  <si>
    <t>柳林镇中心卫生院</t>
  </si>
  <si>
    <t>随县柳林镇卫生院传染病区</t>
  </si>
  <si>
    <t>随县第一高级中学</t>
  </si>
  <si>
    <t>随县第一高级中学新建学生宿舍和操场及看台、改扩建学生宿舍和教学楼、在建综合楼建设项目</t>
  </si>
  <si>
    <t>唐县镇中心卫生院</t>
  </si>
  <si>
    <t>随县唐县镇中心卫生院住院综合楼建设项目</t>
  </si>
  <si>
    <t>殷店镇中心卫生院</t>
  </si>
  <si>
    <r>
      <t>随县殷店镇中心卫生院住院大楼及附属设施建设项目</t>
    </r>
    <r>
      <rPr>
        <sz val="10"/>
        <rFont val="Times New Roman"/>
      </rPr>
      <t>;</t>
    </r>
    <r>
      <rPr>
        <sz val="10"/>
        <rFont val="宋体"/>
      </rPr>
      <t>业务用房、辅助用房及配套设备设施建设项目</t>
    </r>
  </si>
  <si>
    <t>随县万和镇中心卫生院</t>
  </si>
  <si>
    <t>随县万和镇中心卫生院门诊综合楼、住院楼建设项目</t>
  </si>
  <si>
    <t>随县中医医院</t>
  </si>
  <si>
    <t>随县中医医院门诊综合大楼建设项目</t>
  </si>
  <si>
    <t>吴山镇卫生院</t>
  </si>
  <si>
    <t>随县吴山镇卫生院整体搬迁建设项目</t>
  </si>
  <si>
    <t>广水市</t>
  </si>
  <si>
    <t>污水管网建设项目</t>
  </si>
  <si>
    <t>市交通运输局</t>
  </si>
  <si>
    <t>交通补短板</t>
  </si>
  <si>
    <t>十蔡线刷黑工程</t>
  </si>
  <si>
    <t>美丽乡村建设项目</t>
  </si>
  <si>
    <t>高标田建设项目</t>
  </si>
  <si>
    <t>厕所革命项目</t>
  </si>
  <si>
    <t>市水利和湖泊局</t>
  </si>
  <si>
    <t>水利补短板项目</t>
  </si>
  <si>
    <t>杨寨镇政府</t>
  </si>
  <si>
    <t>循环经济产业园区建设</t>
  </si>
  <si>
    <t>广水市二医院</t>
  </si>
  <si>
    <t>院区改造项目</t>
  </si>
  <si>
    <t>广水市旅游投资公司</t>
  </si>
  <si>
    <r>
      <t>广水市火车站站前广场</t>
    </r>
    <r>
      <rPr>
        <sz val="10"/>
        <rFont val="Times New Roman"/>
      </rPr>
      <t>(</t>
    </r>
    <r>
      <rPr>
        <sz val="10"/>
        <rFont val="宋体"/>
      </rPr>
      <t>续发</t>
    </r>
    <r>
      <rPr>
        <sz val="10"/>
        <rFont val="Times New Roman"/>
      </rPr>
      <t>)</t>
    </r>
  </si>
  <si>
    <t>广水市卫生局</t>
  </si>
  <si>
    <t>广水市余店镇中心卫生院整体搬迁项目</t>
  </si>
  <si>
    <t>曾都区</t>
  </si>
  <si>
    <t>随州市曾都区交通运输局</t>
  </si>
  <si>
    <t>随州市迎宾大道被交路改造工程</t>
  </si>
  <si>
    <t>曾都区何花公路扩改工程</t>
  </si>
  <si>
    <t>X023杨万线曾都段改造工程</t>
  </si>
  <si>
    <t>S327长张线胡家河分水岭段改建工程</t>
  </si>
  <si>
    <t>Y022万余线改建工程</t>
  </si>
  <si>
    <t>S262曾都区大堰坡至金鸡岭段改建工程</t>
  </si>
  <si>
    <t>X005何店至龚店二级公路改建工程</t>
  </si>
  <si>
    <t>曾都区自然资源和规划局</t>
  </si>
  <si>
    <t>应急产业园基础设施建设</t>
  </si>
  <si>
    <t>曾都区城市投资公司</t>
  </si>
  <si>
    <t>随州市城北新区智慧路灯节能改造项目</t>
  </si>
  <si>
    <t>周家寨一路延伸</t>
  </si>
  <si>
    <t>何店高质量示范区基础设施建设项目征地拆迁费用</t>
  </si>
  <si>
    <t>万店镇人民政府</t>
  </si>
  <si>
    <t>曾都区万店镇擦亮小城镇建设项目</t>
  </si>
  <si>
    <t>何店镇人民政府</t>
  </si>
  <si>
    <t>曾都区何店镇擦亮小城镇建设项目</t>
  </si>
  <si>
    <t>府河镇人民政府</t>
  </si>
  <si>
    <t>曾都区府河镇擦亮小城镇建设项目</t>
  </si>
  <si>
    <t>洛阳镇人民政府</t>
  </si>
  <si>
    <t>曾都区洛阳镇擦亮小城镇建设项目</t>
  </si>
  <si>
    <t>周家寨二期扩建项目</t>
  </si>
  <si>
    <t>随州市曾都区周家寨棚户区改造三期项目</t>
  </si>
  <si>
    <t>曾都区卫生健康局</t>
  </si>
  <si>
    <t>曾都区疾病预防控制中心项目</t>
  </si>
  <si>
    <t>2021年随州市本级新增债券资金分配情况表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</si>
</sst>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* #,##0_);_(* \(#,##0\);_(* &quot;-&quot;_);_(@_)"/>
    <numFmt numFmtId="161" formatCode="_(&quot;$&quot;* #,##0.00_);_(&quot;$&quot;* \(#,##0.00\);_(&quot;$&quot;* &quot;-&quot;??_);_(@_)"/>
    <numFmt numFmtId="162" formatCode="_(&quot;$&quot;* #,##0_);_(&quot;$&quot;* \(#,##0\);_(&quot;$&quot;* &quot;-&quot;_);_(@_)"/>
    <numFmt numFmtId="163" formatCode="_(* #,##0.00_);_(* \(#,##0.00\);_(* &quot;-&quot;??_);_(@_)"/>
  </numFmts>
  <fonts count="27">
    <font>
      <sz val="10.000000"/>
      <color theme="1"/>
      <name val="Arial"/>
    </font>
    <font>
      <sz val="11.000000"/>
      <color theme="1" tint="0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 tint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64"/>
      <name val="等线"/>
      <scheme val="minor"/>
    </font>
    <font>
      <b/>
      <sz val="11.000000"/>
      <color theme="3" tint="0"/>
      <name val="等线"/>
      <scheme val="minor"/>
    </font>
    <font>
      <sz val="11.000000"/>
      <color indexed="2"/>
      <name val="等线"/>
      <scheme val="minor"/>
    </font>
    <font>
      <b/>
      <sz val="18.000000"/>
      <color theme="3" tint="0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 tint="0"/>
      <name val="等线"/>
      <scheme val="minor"/>
    </font>
    <font>
      <b/>
      <sz val="13.000000"/>
      <color theme="3" tint="0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 tint="0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b/>
      <sz val="20.000000"/>
      <name val="宋体"/>
    </font>
    <font>
      <sz val="10.000000"/>
      <name val="宋体"/>
    </font>
    <font>
      <sz val="11.000000"/>
      <name val="宋体"/>
    </font>
    <font>
      <sz val="11.000000"/>
      <name val="Arial"/>
    </font>
    <font>
      <sz val="10.000000"/>
      <name val="等线"/>
      <scheme val="minor"/>
    </font>
    <font>
      <sz val="10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6" tint="0.79998199999999997"/>
        <bgColor theme="6" tint="0.79998199999999997"/>
      </patternFill>
    </fill>
    <fill>
      <patternFill patternType="solid">
        <fgColor indexed="47"/>
        <bgColor indexed="4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6"/>
        <bgColor theme="6" tint="0.399976"/>
      </patternFill>
    </fill>
    <fill>
      <patternFill patternType="solid">
        <fgColor indexed="26"/>
        <bgColor indexed="26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7" tint="0.399976"/>
        <bgColor theme="7" tint="0.399976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99999999997"/>
        <bgColor theme="9" tint="0.79998199999999997"/>
      </patternFill>
    </fill>
    <fill>
      <patternFill patternType="solid">
        <fgColor theme="5" tint="0"/>
        <bgColor theme="5" tint="0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99999999997"/>
        <bgColor theme="8" tint="0.79998199999999997"/>
      </patternFill>
    </fill>
    <fill>
      <patternFill patternType="solid">
        <fgColor theme="4" tint="0"/>
        <bgColor theme="4" tint="0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5" tint="0.79998199999999997"/>
        <bgColor theme="5" tint="0.799981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6" tint="0"/>
        <bgColor theme="6" tint="0"/>
      </patternFill>
    </fill>
    <fill>
      <patternFill patternType="solid">
        <fgColor theme="7" tint="0"/>
        <bgColor theme="7" tint="0"/>
      </patternFill>
    </fill>
    <fill>
      <patternFill patternType="solid">
        <fgColor theme="7" tint="0.79998199999999997"/>
        <bgColor theme="7" tint="0.799981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8" tint="0"/>
        <bgColor theme="8" tint="0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 tint="0"/>
        <bgColor theme="9" tint="0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76"/>
        <bgColor theme="9" tint="0.399976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"/>
      </bottom>
      <diagonal style="none"/>
    </border>
    <border>
      <left style="none"/>
      <right style="none"/>
      <top style="none"/>
      <bottom style="medium">
        <color theme="4" tint="0.49998500000000001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1" applyFill="1" applyBorder="1"/>
    <xf fontId="1" fillId="2" borderId="0" numFmtId="0" applyNumberFormat="1" applyFont="1" applyFill="1" applyBorder="1">
      <alignment vertical="center"/>
    </xf>
    <xf fontId="2" fillId="3" borderId="1" numFmtId="0" applyNumberFormat="1" applyFont="1" applyFill="1" applyBorder="1">
      <alignment vertical="center"/>
    </xf>
    <xf fontId="0" fillId="0" borderId="0" numFmtId="161" applyNumberFormat="1" applyFont="1" applyFill="1" applyBorder="1"/>
    <xf fontId="0" fillId="0" borderId="0" numFmtId="162" applyNumberFormat="1" applyFont="1" applyFill="1" applyBorder="1"/>
    <xf fontId="1" fillId="4" borderId="0" numFmtId="0" applyNumberFormat="1" applyFont="1" applyFill="1" applyBorder="1">
      <alignment vertical="center"/>
    </xf>
    <xf fontId="3" fillId="5" borderId="0" numFmtId="0" applyNumberFormat="1" applyFont="1" applyFill="1" applyBorder="1">
      <alignment vertical="center"/>
    </xf>
    <xf fontId="0" fillId="0" borderId="0" numFmtId="163" applyNumberFormat="1" applyFont="1" applyFill="1" applyBorder="1"/>
    <xf fontId="4" fillId="6" borderId="0" numFmtId="0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0" fillId="0" borderId="0" numFmtId="9" applyNumberFormat="1" applyFont="1" applyFill="1" applyBorder="1"/>
    <xf fontId="6" fillId="0" borderId="0" numFmtId="0" applyNumberFormat="1" applyFont="1" applyFill="1" applyBorder="1">
      <alignment vertical="center"/>
    </xf>
    <xf fontId="7" fillId="7" borderId="2" numFmtId="0" applyNumberFormat="1" applyFont="1" applyFill="1" applyBorder="1">
      <alignment vertical="center"/>
    </xf>
    <xf fontId="4" fillId="8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1" fillId="0" borderId="0" numFmtId="0" applyNumberFormat="1" applyFont="1" applyFill="1" applyBorder="1">
      <alignment vertical="center"/>
    </xf>
    <xf fontId="12" fillId="0" borderId="3" numFmtId="0" applyNumberFormat="1" applyFont="1" applyFill="1" applyBorder="1">
      <alignment vertical="center"/>
    </xf>
    <xf fontId="13" fillId="0" borderId="3" numFmtId="0" applyNumberFormat="1" applyFont="1" applyFill="1" applyBorder="1">
      <alignment vertical="center"/>
    </xf>
    <xf fontId="4" fillId="9" borderId="0" numFmtId="0" applyNumberFormat="1" applyFont="1" applyFill="1" applyBorder="1">
      <alignment vertical="center"/>
    </xf>
    <xf fontId="8" fillId="0" borderId="4" numFmtId="0" applyNumberFormat="1" applyFont="1" applyFill="1" applyBorder="1">
      <alignment vertical="center"/>
    </xf>
    <xf fontId="4" fillId="10" borderId="0" numFmtId="0" applyNumberFormat="1" applyFont="1" applyFill="1" applyBorder="1">
      <alignment vertical="center"/>
    </xf>
    <xf fontId="14" fillId="11" borderId="5" numFmtId="0" applyNumberFormat="1" applyFont="1" applyFill="1" applyBorder="1">
      <alignment vertical="center"/>
    </xf>
    <xf fontId="15" fillId="11" borderId="1" numFmtId="0" applyNumberFormat="1" applyFont="1" applyFill="1" applyBorder="1">
      <alignment vertical="center"/>
    </xf>
    <xf fontId="16" fillId="12" borderId="6" numFmtId="0" applyNumberFormat="1" applyFont="1" applyFill="1" applyBorder="1">
      <alignment vertical="center"/>
    </xf>
    <xf fontId="1" fillId="13" borderId="0" numFmtId="0" applyNumberFormat="1" applyFont="1" applyFill="1" applyBorder="1">
      <alignment vertical="center"/>
    </xf>
    <xf fontId="4" fillId="14" borderId="0" numFmtId="0" applyNumberFormat="1" applyFont="1" applyFill="1" applyBorder="1">
      <alignment vertical="center"/>
    </xf>
    <xf fontId="17" fillId="0" borderId="7" numFmtId="0" applyNumberFormat="1" applyFont="1" applyFill="1" applyBorder="1">
      <alignment vertical="center"/>
    </xf>
    <xf fontId="18" fillId="0" borderId="8" numFmtId="0" applyNumberFormat="1" applyFont="1" applyFill="1" applyBorder="1">
      <alignment vertical="center"/>
    </xf>
    <xf fontId="19" fillId="15" borderId="0" numFmtId="0" applyNumberFormat="1" applyFont="1" applyFill="1" applyBorder="1">
      <alignment vertical="center"/>
    </xf>
    <xf fontId="20" fillId="16" borderId="0" numFmtId="0" applyNumberFormat="1" applyFont="1" applyFill="1" applyBorder="1">
      <alignment vertical="center"/>
    </xf>
    <xf fontId="1" fillId="17" borderId="0" numFmtId="0" applyNumberFormat="1" applyFont="1" applyFill="1" applyBorder="1">
      <alignment vertical="center"/>
    </xf>
    <xf fontId="4" fillId="18" borderId="0" numFmtId="0" applyNumberFormat="1" applyFont="1" applyFill="1" applyBorder="1">
      <alignment vertical="center"/>
    </xf>
    <xf fontId="1" fillId="19" borderId="0" numFmtId="0" applyNumberFormat="1" applyFont="1" applyFill="1" applyBorder="1">
      <alignment vertical="center"/>
    </xf>
    <xf fontId="1" fillId="20" borderId="0" numFmtId="0" applyNumberFormat="1" applyFont="1" applyFill="1" applyBorder="1">
      <alignment vertical="center"/>
    </xf>
    <xf fontId="1" fillId="21" borderId="0" numFmtId="0" applyNumberFormat="1" applyFont="1" applyFill="1" applyBorder="1">
      <alignment vertical="center"/>
    </xf>
    <xf fontId="1" fillId="22" borderId="0" numFmtId="0" applyNumberFormat="1" applyFont="1" applyFill="1" applyBorder="1">
      <alignment vertical="center"/>
    </xf>
    <xf fontId="4" fillId="23" borderId="0" numFmtId="0" applyNumberFormat="1" applyFont="1" applyFill="1" applyBorder="1">
      <alignment vertical="center"/>
    </xf>
    <xf fontId="4" fillId="24" borderId="0" numFmtId="0" applyNumberFormat="1" applyFont="1" applyFill="1" applyBorder="1">
      <alignment vertical="center"/>
    </xf>
    <xf fontId="1" fillId="25" borderId="0" numFmtId="0" applyNumberFormat="1" applyFont="1" applyFill="1" applyBorder="1">
      <alignment vertical="center"/>
    </xf>
    <xf fontId="1" fillId="26" borderId="0" numFmtId="0" applyNumberFormat="1" applyFont="1" applyFill="1" applyBorder="1">
      <alignment vertical="center"/>
    </xf>
    <xf fontId="4" fillId="27" borderId="0" numFmtId="0" applyNumberFormat="1" applyFont="1" applyFill="1" applyBorder="1">
      <alignment vertical="center"/>
    </xf>
    <xf fontId="1" fillId="28" borderId="0" numFmtId="0" applyNumberFormat="1" applyFont="1" applyFill="1" applyBorder="1">
      <alignment vertical="center"/>
    </xf>
    <xf fontId="4" fillId="29" borderId="0" numFmtId="0" applyNumberFormat="1" applyFont="1" applyFill="1" applyBorder="1">
      <alignment vertical="center"/>
    </xf>
    <xf fontId="4" fillId="30" borderId="0" numFmtId="0" applyNumberFormat="1" applyFont="1" applyFill="1" applyBorder="1">
      <alignment vertical="center"/>
    </xf>
    <xf fontId="1" fillId="31" borderId="0" numFmtId="0" applyNumberFormat="1" applyFont="1" applyFill="1" applyBorder="1">
      <alignment vertical="center"/>
    </xf>
    <xf fontId="4" fillId="32" borderId="0" numFmtId="0" applyNumberFormat="1" applyFont="1" applyFill="1" applyBorder="1">
      <alignment vertical="center"/>
    </xf>
  </cellStyleXfs>
  <cellXfs count="17">
    <xf fontId="0" fillId="0" borderId="0" numFmtId="0" xfId="0"/>
    <xf fontId="0" fillId="0" borderId="0" numFmtId="0" xfId="0" applyAlignment="1">
      <alignment horizontal="center" vertical="center"/>
    </xf>
    <xf fontId="21" fillId="0" borderId="0" numFmtId="0" xfId="0" applyFont="1" applyAlignment="1">
      <alignment horizontal="center" vertical="center"/>
    </xf>
    <xf fontId="22" fillId="0" borderId="0" numFmtId="0" xfId="0" applyFont="1" applyAlignment="1">
      <alignment horizontal="center" vertical="center"/>
    </xf>
    <xf fontId="23" fillId="0" borderId="9" numFmtId="0" xfId="0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 wrapText="1"/>
    </xf>
    <xf fontId="24" fillId="0" borderId="11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horizontal="center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5" numFmtId="0" xfId="0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/>
    </xf>
    <xf fontId="25" fillId="0" borderId="16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6" fillId="0" borderId="16" numFmtId="0" xfId="0" applyFont="1" applyBorder="1" applyAlignment="1">
      <alignment horizontal="center" vertical="center" wrapText="1"/>
    </xf>
    <xf fontId="0" fillId="0" borderId="0" numFmtId="0" xfId="0"/>
  </cellXfs>
  <cellStyles count="49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40% - 强调文字颜色 3" xfId="6" builtinId="39"/>
    <cellStyle name="差" xfId="7" builtinId="27"/>
    <cellStyle name="Comma" xfId="8" builtinId="3"/>
    <cellStyle name="60% - 强调文字颜色 3" xfId="9" builtinId="40"/>
    <cellStyle name="Hyperlink" xfId="10" builtinId="8"/>
    <cellStyle name="Percent" xfId="11" builtinId="5"/>
    <cellStyle name="Followed Hyperlink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2" zoomScale="115" workbookViewId="0">
      <selection activeCell="B33" activeCellId="0" sqref="B33"/>
    </sheetView>
  </sheetViews>
  <sheetFormatPr baseColWidth="8" defaultColWidth="8.8828099999999992" defaultRowHeight="35" customHeight="1"/>
  <cols>
    <col customWidth="1" min="1" max="1" style="1" width="10.5586"/>
    <col customWidth="1" min="2" max="2" style="1" width="19.625"/>
    <col customWidth="1" min="3" max="3" style="1" width="15.4062"/>
    <col customWidth="1" min="4" max="4" style="1" width="32.035200000000003"/>
    <col customWidth="1" min="5" max="5" style="1" width="13.7773"/>
    <col customWidth="1" min="6" max="257" style="1" width="8.8828099999999992"/>
  </cols>
  <sheetData>
    <row r="1" ht="35" customHeight="1">
      <c r="A1" s="2" t="s">
        <v>0</v>
      </c>
      <c r="B1" s="2"/>
      <c r="C1" s="2"/>
      <c r="D1" s="2"/>
      <c r="E1" s="2"/>
    </row>
    <row r="2" ht="35" customHeight="1">
      <c r="E2" s="3" t="s">
        <v>1</v>
      </c>
    </row>
    <row r="3" ht="3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35" customHeight="1">
      <c r="A4" s="5" t="s">
        <v>7</v>
      </c>
      <c r="B4" s="6">
        <f>XFD5+XFD6</f>
        <v>212357</v>
      </c>
      <c r="C4" s="7"/>
      <c r="D4" s="8"/>
      <c r="E4" s="9"/>
    </row>
    <row r="5" s="1" customFormat="1" ht="35" customHeight="1">
      <c r="A5" s="10"/>
      <c r="B5" s="6">
        <f>SUM(XFD7:XFD44)</f>
        <v>10157</v>
      </c>
      <c r="C5" s="7"/>
      <c r="D5" s="8"/>
      <c r="E5" s="4" t="s">
        <v>8</v>
      </c>
    </row>
    <row r="6" s="1" customFormat="1" ht="35" customHeight="1">
      <c r="A6" s="11"/>
      <c r="B6" s="6">
        <f>SUM(XFD45:XFD68)</f>
        <v>202200</v>
      </c>
      <c r="C6" s="7"/>
      <c r="D6" s="8"/>
      <c r="E6" s="4" t="s">
        <v>9</v>
      </c>
    </row>
    <row r="7" ht="35" customHeight="1">
      <c r="A7" s="12" t="s">
        <v>10</v>
      </c>
      <c r="B7" s="13" t="s">
        <v>11</v>
      </c>
      <c r="C7" s="13">
        <v>4</v>
      </c>
      <c r="D7" s="13" t="s">
        <v>12</v>
      </c>
      <c r="E7" s="12" t="s">
        <v>8</v>
      </c>
    </row>
    <row r="8" ht="35" customHeight="1">
      <c r="A8" s="12" t="s">
        <v>10</v>
      </c>
      <c r="B8" s="13" t="s">
        <v>11</v>
      </c>
      <c r="C8" s="13">
        <v>700</v>
      </c>
      <c r="D8" s="13" t="s">
        <v>13</v>
      </c>
      <c r="E8" s="12" t="s">
        <v>8</v>
      </c>
    </row>
    <row r="9" ht="35" customHeight="1">
      <c r="A9" s="12" t="s">
        <v>10</v>
      </c>
      <c r="B9" s="13" t="s">
        <v>11</v>
      </c>
      <c r="C9" s="13">
        <v>110</v>
      </c>
      <c r="D9" s="13" t="s">
        <v>14</v>
      </c>
      <c r="E9" s="12" t="s">
        <v>8</v>
      </c>
    </row>
    <row r="10" ht="35" customHeight="1">
      <c r="A10" s="12" t="s">
        <v>10</v>
      </c>
      <c r="B10" s="13" t="s">
        <v>15</v>
      </c>
      <c r="C10" s="13">
        <v>150</v>
      </c>
      <c r="D10" s="13" t="s">
        <v>16</v>
      </c>
      <c r="E10" s="12" t="s">
        <v>8</v>
      </c>
    </row>
    <row r="11" ht="35" customHeight="1">
      <c r="A11" s="12" t="s">
        <v>10</v>
      </c>
      <c r="B11" s="13" t="s">
        <v>17</v>
      </c>
      <c r="C11" s="13">
        <v>170</v>
      </c>
      <c r="D11" s="13" t="s">
        <v>18</v>
      </c>
      <c r="E11" s="12" t="s">
        <v>8</v>
      </c>
    </row>
    <row r="12" ht="35" customHeight="1">
      <c r="A12" s="12" t="s">
        <v>10</v>
      </c>
      <c r="B12" s="13" t="s">
        <v>17</v>
      </c>
      <c r="C12" s="13">
        <v>1000</v>
      </c>
      <c r="D12" s="13" t="s">
        <v>19</v>
      </c>
      <c r="E12" s="12" t="s">
        <v>8</v>
      </c>
    </row>
    <row r="13" ht="35" customHeight="1">
      <c r="A13" s="12" t="s">
        <v>10</v>
      </c>
      <c r="B13" s="13" t="s">
        <v>17</v>
      </c>
      <c r="C13" s="13">
        <v>50</v>
      </c>
      <c r="D13" s="13" t="s">
        <v>20</v>
      </c>
      <c r="E13" s="12" t="s">
        <v>8</v>
      </c>
    </row>
    <row r="14" ht="35" customHeight="1">
      <c r="A14" s="12" t="s">
        <v>10</v>
      </c>
      <c r="B14" s="13" t="s">
        <v>17</v>
      </c>
      <c r="C14" s="13">
        <v>80</v>
      </c>
      <c r="D14" s="13" t="s">
        <v>21</v>
      </c>
      <c r="E14" s="12" t="s">
        <v>8</v>
      </c>
    </row>
    <row r="15" ht="35" customHeight="1">
      <c r="A15" s="12" t="s">
        <v>10</v>
      </c>
      <c r="B15" s="13" t="s">
        <v>22</v>
      </c>
      <c r="C15" s="13">
        <v>320</v>
      </c>
      <c r="D15" s="13" t="s">
        <v>23</v>
      </c>
      <c r="E15" s="12" t="s">
        <v>8</v>
      </c>
    </row>
    <row r="16" ht="35" customHeight="1">
      <c r="A16" s="12" t="s">
        <v>10</v>
      </c>
      <c r="B16" s="13" t="s">
        <v>24</v>
      </c>
      <c r="C16" s="13">
        <v>100</v>
      </c>
      <c r="D16" s="13" t="s">
        <v>25</v>
      </c>
      <c r="E16" s="12" t="s">
        <v>8</v>
      </c>
    </row>
    <row r="17" ht="35" customHeight="1">
      <c r="A17" s="12" t="s">
        <v>10</v>
      </c>
      <c r="B17" s="13" t="s">
        <v>24</v>
      </c>
      <c r="C17" s="13">
        <v>20</v>
      </c>
      <c r="D17" s="13" t="s">
        <v>26</v>
      </c>
      <c r="E17" s="12" t="s">
        <v>8</v>
      </c>
    </row>
    <row r="18" ht="35" customHeight="1">
      <c r="A18" s="12" t="s">
        <v>10</v>
      </c>
      <c r="B18" s="13" t="s">
        <v>24</v>
      </c>
      <c r="C18" s="13">
        <v>30</v>
      </c>
      <c r="D18" s="13" t="s">
        <v>27</v>
      </c>
      <c r="E18" s="12" t="s">
        <v>8</v>
      </c>
    </row>
    <row r="19" ht="35" customHeight="1">
      <c r="A19" s="12" t="s">
        <v>10</v>
      </c>
      <c r="B19" s="13" t="s">
        <v>28</v>
      </c>
      <c r="C19" s="13">
        <v>220</v>
      </c>
      <c r="D19" s="13" t="s">
        <v>29</v>
      </c>
      <c r="E19" s="12" t="s">
        <v>8</v>
      </c>
    </row>
    <row r="20" ht="35" customHeight="1">
      <c r="A20" s="12" t="s">
        <v>10</v>
      </c>
      <c r="B20" s="13" t="s">
        <v>28</v>
      </c>
      <c r="C20" s="13">
        <v>600</v>
      </c>
      <c r="D20" s="13" t="s">
        <v>30</v>
      </c>
      <c r="E20" s="12" t="s">
        <v>8</v>
      </c>
    </row>
    <row r="21" ht="35" customHeight="1">
      <c r="A21" s="12" t="s">
        <v>10</v>
      </c>
      <c r="B21" s="13" t="s">
        <v>31</v>
      </c>
      <c r="C21" s="13">
        <v>800</v>
      </c>
      <c r="D21" s="13" t="s">
        <v>32</v>
      </c>
      <c r="E21" s="12" t="s">
        <v>8</v>
      </c>
    </row>
    <row r="22" ht="35" customHeight="1">
      <c r="A22" s="12" t="s">
        <v>10</v>
      </c>
      <c r="B22" s="13" t="s">
        <v>33</v>
      </c>
      <c r="C22" s="13">
        <v>320</v>
      </c>
      <c r="D22" s="13" t="s">
        <v>34</v>
      </c>
      <c r="E22" s="12" t="s">
        <v>8</v>
      </c>
    </row>
    <row r="23" ht="35" customHeight="1">
      <c r="A23" s="12" t="s">
        <v>10</v>
      </c>
      <c r="B23" s="13" t="s">
        <v>33</v>
      </c>
      <c r="C23" s="13">
        <v>130</v>
      </c>
      <c r="D23" s="13" t="s">
        <v>35</v>
      </c>
      <c r="E23" s="12" t="s">
        <v>8</v>
      </c>
    </row>
    <row r="24" ht="35" customHeight="1">
      <c r="A24" s="12" t="s">
        <v>10</v>
      </c>
      <c r="B24" s="13" t="s">
        <v>33</v>
      </c>
      <c r="C24" s="13">
        <v>180</v>
      </c>
      <c r="D24" s="13" t="s">
        <v>36</v>
      </c>
      <c r="E24" s="12" t="s">
        <v>8</v>
      </c>
    </row>
    <row r="25" ht="35" customHeight="1">
      <c r="A25" s="12" t="s">
        <v>10</v>
      </c>
      <c r="B25" s="13" t="s">
        <v>37</v>
      </c>
      <c r="C25" s="13">
        <v>81</v>
      </c>
      <c r="D25" s="13" t="s">
        <v>38</v>
      </c>
      <c r="E25" s="12" t="s">
        <v>8</v>
      </c>
    </row>
    <row r="26" ht="35" customHeight="1">
      <c r="A26" s="12" t="s">
        <v>10</v>
      </c>
      <c r="B26" s="13" t="s">
        <v>39</v>
      </c>
      <c r="C26" s="13">
        <v>800</v>
      </c>
      <c r="D26" s="13" t="s">
        <v>40</v>
      </c>
      <c r="E26" s="12" t="s">
        <v>8</v>
      </c>
    </row>
    <row r="27" ht="35" customHeight="1">
      <c r="A27" s="12" t="s">
        <v>10</v>
      </c>
      <c r="B27" s="13" t="s">
        <v>39</v>
      </c>
      <c r="C27" s="13">
        <v>460</v>
      </c>
      <c r="D27" s="13" t="s">
        <v>41</v>
      </c>
      <c r="E27" s="12" t="s">
        <v>8</v>
      </c>
    </row>
    <row r="28" ht="35" customHeight="1">
      <c r="A28" s="12" t="s">
        <v>10</v>
      </c>
      <c r="B28" s="13" t="s">
        <v>42</v>
      </c>
      <c r="C28" s="13">
        <v>360</v>
      </c>
      <c r="D28" s="13" t="s">
        <v>43</v>
      </c>
      <c r="E28" s="12" t="s">
        <v>8</v>
      </c>
    </row>
    <row r="29" ht="35" customHeight="1">
      <c r="A29" s="12" t="s">
        <v>10</v>
      </c>
      <c r="B29" s="13" t="s">
        <v>44</v>
      </c>
      <c r="C29" s="13">
        <v>70</v>
      </c>
      <c r="D29" s="13" t="s">
        <v>45</v>
      </c>
      <c r="E29" s="12" t="s">
        <v>8</v>
      </c>
    </row>
    <row r="30" ht="35" customHeight="1">
      <c r="A30" s="12" t="s">
        <v>10</v>
      </c>
      <c r="B30" s="13" t="s">
        <v>46</v>
      </c>
      <c r="C30" s="13">
        <v>20</v>
      </c>
      <c r="D30" s="13" t="s">
        <v>47</v>
      </c>
      <c r="E30" s="12" t="s">
        <v>8</v>
      </c>
    </row>
    <row r="31" ht="35" customHeight="1">
      <c r="A31" s="12" t="s">
        <v>10</v>
      </c>
      <c r="B31" s="13" t="s">
        <v>48</v>
      </c>
      <c r="C31" s="13">
        <v>220</v>
      </c>
      <c r="D31" s="13" t="s">
        <v>49</v>
      </c>
      <c r="E31" s="12" t="s">
        <v>8</v>
      </c>
    </row>
    <row r="32" ht="35" customHeight="1">
      <c r="A32" s="12" t="s">
        <v>10</v>
      </c>
      <c r="B32" s="13" t="s">
        <v>50</v>
      </c>
      <c r="C32" s="13">
        <v>300</v>
      </c>
      <c r="D32" s="13" t="s">
        <v>51</v>
      </c>
      <c r="E32" s="12" t="s">
        <v>8</v>
      </c>
    </row>
    <row r="33" ht="35" customHeight="1">
      <c r="A33" s="12" t="s">
        <v>10</v>
      </c>
      <c r="B33" s="13" t="s">
        <v>52</v>
      </c>
      <c r="C33" s="13">
        <v>144</v>
      </c>
      <c r="D33" s="13" t="s">
        <v>53</v>
      </c>
      <c r="E33" s="12" t="s">
        <v>8</v>
      </c>
    </row>
    <row r="34" ht="35" customHeight="1">
      <c r="A34" s="12" t="s">
        <v>10</v>
      </c>
      <c r="B34" s="13" t="s">
        <v>54</v>
      </c>
      <c r="C34" s="13">
        <v>500</v>
      </c>
      <c r="D34" s="13" t="s">
        <v>55</v>
      </c>
      <c r="E34" s="12" t="s">
        <v>8</v>
      </c>
    </row>
    <row r="35" ht="35" customHeight="1">
      <c r="A35" s="12" t="s">
        <v>10</v>
      </c>
      <c r="B35" s="13" t="s">
        <v>54</v>
      </c>
      <c r="C35" s="13">
        <v>10</v>
      </c>
      <c r="D35" s="13" t="s">
        <v>56</v>
      </c>
      <c r="E35" s="12" t="s">
        <v>8</v>
      </c>
    </row>
    <row r="36" ht="35" customHeight="1">
      <c r="A36" s="12" t="s">
        <v>10</v>
      </c>
      <c r="B36" s="13" t="s">
        <v>57</v>
      </c>
      <c r="C36" s="13">
        <v>90</v>
      </c>
      <c r="D36" s="13" t="s">
        <v>58</v>
      </c>
      <c r="E36" s="12" t="s">
        <v>8</v>
      </c>
    </row>
    <row r="37" ht="35" customHeight="1">
      <c r="A37" s="12" t="s">
        <v>10</v>
      </c>
      <c r="B37" s="13" t="s">
        <v>59</v>
      </c>
      <c r="C37" s="13">
        <v>1000</v>
      </c>
      <c r="D37" s="13" t="s">
        <v>60</v>
      </c>
      <c r="E37" s="12" t="s">
        <v>8</v>
      </c>
    </row>
    <row r="38" ht="35" customHeight="1">
      <c r="A38" s="12" t="s">
        <v>10</v>
      </c>
      <c r="B38" s="13" t="s">
        <v>61</v>
      </c>
      <c r="C38" s="13">
        <v>40</v>
      </c>
      <c r="D38" s="13" t="s">
        <v>62</v>
      </c>
      <c r="E38" s="12" t="s">
        <v>8</v>
      </c>
    </row>
    <row r="39" ht="35" customHeight="1">
      <c r="A39" s="12" t="s">
        <v>10</v>
      </c>
      <c r="B39" s="13" t="s">
        <v>63</v>
      </c>
      <c r="C39" s="13">
        <v>120</v>
      </c>
      <c r="D39" s="13" t="s">
        <v>64</v>
      </c>
      <c r="E39" s="12" t="s">
        <v>8</v>
      </c>
    </row>
    <row r="40" ht="35" customHeight="1">
      <c r="A40" s="12" t="s">
        <v>10</v>
      </c>
      <c r="B40" s="13" t="s">
        <v>63</v>
      </c>
      <c r="C40" s="13">
        <v>397</v>
      </c>
      <c r="D40" s="13" t="s">
        <v>65</v>
      </c>
      <c r="E40" s="12" t="s">
        <v>8</v>
      </c>
    </row>
    <row r="41" ht="35" customHeight="1">
      <c r="A41" s="12" t="s">
        <v>10</v>
      </c>
      <c r="B41" s="13" t="s">
        <v>63</v>
      </c>
      <c r="C41" s="13">
        <v>211</v>
      </c>
      <c r="D41" s="13" t="s">
        <v>21</v>
      </c>
      <c r="E41" s="12" t="s">
        <v>8</v>
      </c>
    </row>
    <row r="42" ht="35" customHeight="1">
      <c r="A42" s="12" t="s">
        <v>10</v>
      </c>
      <c r="B42" s="13" t="s">
        <v>66</v>
      </c>
      <c r="C42" s="13">
        <v>290</v>
      </c>
      <c r="D42" s="13" t="s">
        <v>67</v>
      </c>
      <c r="E42" s="12" t="s">
        <v>8</v>
      </c>
    </row>
    <row r="43" ht="35" customHeight="1">
      <c r="A43" s="12" t="s">
        <v>10</v>
      </c>
      <c r="B43" s="13" t="s">
        <v>66</v>
      </c>
      <c r="C43" s="13">
        <v>30</v>
      </c>
      <c r="D43" s="13" t="s">
        <v>68</v>
      </c>
      <c r="E43" s="12" t="s">
        <v>8</v>
      </c>
    </row>
    <row r="44" ht="35" customHeight="1">
      <c r="A44" s="12" t="s">
        <v>10</v>
      </c>
      <c r="B44" s="13" t="s">
        <v>69</v>
      </c>
      <c r="C44" s="13">
        <v>30</v>
      </c>
      <c r="D44" s="13" t="s">
        <v>68</v>
      </c>
      <c r="E44" s="12" t="s">
        <v>8</v>
      </c>
    </row>
    <row r="45" ht="35" customHeight="1">
      <c r="A45" s="12" t="s">
        <v>10</v>
      </c>
      <c r="B45" s="14" t="s">
        <v>70</v>
      </c>
      <c r="C45" s="15">
        <v>5000</v>
      </c>
      <c r="D45" s="14" t="s">
        <v>71</v>
      </c>
      <c r="E45" s="12" t="s">
        <v>9</v>
      </c>
    </row>
    <row r="46" ht="35" customHeight="1">
      <c r="A46" s="12" t="s">
        <v>10</v>
      </c>
      <c r="B46" s="14" t="s">
        <v>70</v>
      </c>
      <c r="C46" s="15">
        <v>6000</v>
      </c>
      <c r="D46" s="14" t="s">
        <v>72</v>
      </c>
      <c r="E46" s="12" t="s">
        <v>9</v>
      </c>
    </row>
    <row r="47" ht="35" customHeight="1">
      <c r="A47" s="12" t="s">
        <v>10</v>
      </c>
      <c r="B47" s="14" t="s">
        <v>70</v>
      </c>
      <c r="C47" s="15">
        <v>3000</v>
      </c>
      <c r="D47" s="14" t="s">
        <v>73</v>
      </c>
      <c r="E47" s="12" t="s">
        <v>9</v>
      </c>
    </row>
    <row r="48" ht="35" customHeight="1">
      <c r="A48" s="12" t="s">
        <v>10</v>
      </c>
      <c r="B48" s="14" t="s">
        <v>70</v>
      </c>
      <c r="C48" s="15">
        <v>1500</v>
      </c>
      <c r="D48" s="14" t="s">
        <v>74</v>
      </c>
      <c r="E48" s="12" t="s">
        <v>9</v>
      </c>
    </row>
    <row r="49" ht="35" customHeight="1">
      <c r="A49" s="12" t="s">
        <v>10</v>
      </c>
      <c r="B49" s="14" t="s">
        <v>75</v>
      </c>
      <c r="C49" s="15">
        <v>6000</v>
      </c>
      <c r="D49" s="14" t="s">
        <v>76</v>
      </c>
      <c r="E49" s="12" t="s">
        <v>9</v>
      </c>
    </row>
    <row r="50" ht="35" customHeight="1">
      <c r="A50" s="12" t="s">
        <v>10</v>
      </c>
      <c r="B50" s="14" t="s">
        <v>75</v>
      </c>
      <c r="C50" s="15">
        <v>16000</v>
      </c>
      <c r="D50" s="14" t="s">
        <v>77</v>
      </c>
      <c r="E50" s="12" t="s">
        <v>9</v>
      </c>
    </row>
    <row r="51" ht="35" customHeight="1">
      <c r="A51" s="12" t="s">
        <v>10</v>
      </c>
      <c r="B51" s="14" t="s">
        <v>75</v>
      </c>
      <c r="C51" s="15">
        <v>5000</v>
      </c>
      <c r="D51" s="14" t="s">
        <v>78</v>
      </c>
      <c r="E51" s="12" t="s">
        <v>9</v>
      </c>
    </row>
    <row r="52" ht="35" customHeight="1">
      <c r="A52" s="12" t="s">
        <v>10</v>
      </c>
      <c r="B52" s="14" t="s">
        <v>75</v>
      </c>
      <c r="C52" s="15">
        <v>7000</v>
      </c>
      <c r="D52" s="14" t="s">
        <v>79</v>
      </c>
      <c r="E52" s="12" t="s">
        <v>9</v>
      </c>
    </row>
    <row r="53" ht="35" customHeight="1">
      <c r="A53" s="12" t="s">
        <v>10</v>
      </c>
      <c r="B53" s="14" t="s">
        <v>75</v>
      </c>
      <c r="C53" s="15">
        <v>15000</v>
      </c>
      <c r="D53" s="14" t="s">
        <v>80</v>
      </c>
      <c r="E53" s="12" t="s">
        <v>9</v>
      </c>
    </row>
    <row r="54" ht="35" customHeight="1">
      <c r="A54" s="12" t="s">
        <v>10</v>
      </c>
      <c r="B54" s="14" t="s">
        <v>75</v>
      </c>
      <c r="C54" s="15">
        <v>6000</v>
      </c>
      <c r="D54" s="14" t="s">
        <v>81</v>
      </c>
      <c r="E54" s="12" t="s">
        <v>9</v>
      </c>
    </row>
    <row r="55" ht="35" customHeight="1">
      <c r="A55" s="12" t="s">
        <v>10</v>
      </c>
      <c r="B55" s="14" t="s">
        <v>82</v>
      </c>
      <c r="C55" s="15">
        <v>4000</v>
      </c>
      <c r="D55" s="14" t="s">
        <v>83</v>
      </c>
      <c r="E55" s="12" t="s">
        <v>9</v>
      </c>
    </row>
    <row r="56" ht="35" customHeight="1">
      <c r="A56" s="12" t="s">
        <v>10</v>
      </c>
      <c r="B56" s="14" t="s">
        <v>84</v>
      </c>
      <c r="C56" s="15">
        <v>19600</v>
      </c>
      <c r="D56" s="14" t="s">
        <v>85</v>
      </c>
      <c r="E56" s="12" t="s">
        <v>9</v>
      </c>
    </row>
    <row r="57" ht="35" customHeight="1">
      <c r="A57" s="12" t="s">
        <v>10</v>
      </c>
      <c r="B57" s="14" t="s">
        <v>86</v>
      </c>
      <c r="C57" s="15">
        <v>4000</v>
      </c>
      <c r="D57" s="14" t="s">
        <v>87</v>
      </c>
      <c r="E57" s="12" t="s">
        <v>9</v>
      </c>
    </row>
    <row r="58" ht="35" customHeight="1">
      <c r="A58" s="12" t="s">
        <v>10</v>
      </c>
      <c r="B58" s="14" t="s">
        <v>86</v>
      </c>
      <c r="C58" s="15">
        <v>2500</v>
      </c>
      <c r="D58" s="14" t="s">
        <v>88</v>
      </c>
      <c r="E58" s="12" t="s">
        <v>9</v>
      </c>
    </row>
    <row r="59" ht="35" customHeight="1">
      <c r="A59" s="12" t="s">
        <v>10</v>
      </c>
      <c r="B59" s="14" t="s">
        <v>89</v>
      </c>
      <c r="C59" s="15">
        <v>16000</v>
      </c>
      <c r="D59" s="14" t="s">
        <v>90</v>
      </c>
      <c r="E59" s="12" t="s">
        <v>9</v>
      </c>
    </row>
    <row r="60" ht="35" customHeight="1">
      <c r="A60" s="12" t="s">
        <v>10</v>
      </c>
      <c r="B60" s="14" t="s">
        <v>17</v>
      </c>
      <c r="C60" s="15">
        <v>30000</v>
      </c>
      <c r="D60" s="14" t="s">
        <v>91</v>
      </c>
      <c r="E60" s="12" t="s">
        <v>9</v>
      </c>
    </row>
    <row r="61" ht="35" customHeight="1">
      <c r="A61" s="12" t="s">
        <v>10</v>
      </c>
      <c r="B61" s="14" t="s">
        <v>17</v>
      </c>
      <c r="C61" s="15">
        <v>5000</v>
      </c>
      <c r="D61" s="14" t="s">
        <v>92</v>
      </c>
      <c r="E61" s="12" t="s">
        <v>9</v>
      </c>
    </row>
    <row r="62" ht="35" customHeight="1">
      <c r="A62" s="12" t="s">
        <v>10</v>
      </c>
      <c r="B62" s="14" t="s">
        <v>93</v>
      </c>
      <c r="C62" s="15">
        <v>2600</v>
      </c>
      <c r="D62" s="14" t="s">
        <v>94</v>
      </c>
      <c r="E62" s="12" t="s">
        <v>9</v>
      </c>
    </row>
    <row r="63" ht="35" customHeight="1">
      <c r="A63" s="12" t="s">
        <v>10</v>
      </c>
      <c r="B63" s="14" t="s">
        <v>95</v>
      </c>
      <c r="C63" s="15">
        <v>10000</v>
      </c>
      <c r="D63" s="14" t="s">
        <v>96</v>
      </c>
      <c r="E63" s="12" t="s">
        <v>9</v>
      </c>
    </row>
    <row r="64" ht="35" customHeight="1">
      <c r="A64" s="12" t="s">
        <v>10</v>
      </c>
      <c r="B64" s="14" t="s">
        <v>95</v>
      </c>
      <c r="C64" s="15">
        <v>10000</v>
      </c>
      <c r="D64" s="14" t="s">
        <v>97</v>
      </c>
      <c r="E64" s="12" t="s">
        <v>9</v>
      </c>
    </row>
    <row r="65" ht="35" customHeight="1">
      <c r="A65" s="12" t="s">
        <v>10</v>
      </c>
      <c r="B65" s="14" t="s">
        <v>95</v>
      </c>
      <c r="C65" s="15">
        <v>5000</v>
      </c>
      <c r="D65" s="14" t="s">
        <v>98</v>
      </c>
      <c r="E65" s="12" t="s">
        <v>9</v>
      </c>
    </row>
    <row r="66" ht="35" customHeight="1">
      <c r="A66" s="12" t="s">
        <v>10</v>
      </c>
      <c r="B66" s="14" t="s">
        <v>95</v>
      </c>
      <c r="C66" s="15">
        <v>5000</v>
      </c>
      <c r="D66" s="14" t="s">
        <v>99</v>
      </c>
      <c r="E66" s="12" t="s">
        <v>9</v>
      </c>
    </row>
    <row r="67" ht="35" customHeight="1">
      <c r="A67" s="12" t="s">
        <v>10</v>
      </c>
      <c r="B67" s="14" t="s">
        <v>95</v>
      </c>
      <c r="C67" s="15">
        <v>10000</v>
      </c>
      <c r="D67" s="14" t="s">
        <v>100</v>
      </c>
      <c r="E67" s="12" t="s">
        <v>9</v>
      </c>
    </row>
    <row r="68" ht="35" customHeight="1">
      <c r="A68" s="12" t="s">
        <v>10</v>
      </c>
      <c r="B68" s="14" t="s">
        <v>95</v>
      </c>
      <c r="C68" s="15">
        <v>8000</v>
      </c>
      <c r="D68" s="14" t="s">
        <v>101</v>
      </c>
      <c r="E68" s="12" t="s">
        <v>9</v>
      </c>
    </row>
    <row r="69" s="1" customFormat="1" ht="35" customHeight="1">
      <c r="A69" s="5" t="s">
        <v>102</v>
      </c>
      <c r="B69" s="6">
        <f>XFD70+XFD71</f>
        <v>48052</v>
      </c>
      <c r="C69" s="7"/>
      <c r="D69" s="8"/>
      <c r="E69" s="9"/>
    </row>
    <row r="70" s="1" customFormat="1" ht="35" customHeight="1">
      <c r="A70" s="10"/>
      <c r="B70" s="6">
        <f>SUM(XFD72:XFD76)</f>
        <v>11552</v>
      </c>
      <c r="C70" s="7"/>
      <c r="D70" s="8"/>
      <c r="E70" s="4" t="s">
        <v>8</v>
      </c>
    </row>
    <row r="71" s="1" customFormat="1" ht="35" customHeight="1">
      <c r="A71" s="11"/>
      <c r="B71" s="6">
        <f>SUM(XFD77:XFD92)</f>
        <v>36500</v>
      </c>
      <c r="C71" s="7"/>
      <c r="D71" s="8"/>
      <c r="E71" s="4" t="s">
        <v>9</v>
      </c>
    </row>
    <row r="72" ht="35" customHeight="1">
      <c r="A72" s="12" t="s">
        <v>102</v>
      </c>
      <c r="B72" s="13" t="s">
        <v>103</v>
      </c>
      <c r="C72" s="13">
        <v>2000</v>
      </c>
      <c r="D72" s="13" t="s">
        <v>104</v>
      </c>
      <c r="E72" s="12" t="s">
        <v>8</v>
      </c>
    </row>
    <row r="73" ht="35" customHeight="1">
      <c r="A73" s="12" t="s">
        <v>102</v>
      </c>
      <c r="B73" s="13" t="s">
        <v>105</v>
      </c>
      <c r="C73" s="13">
        <v>1020</v>
      </c>
      <c r="D73" s="13" t="s">
        <v>106</v>
      </c>
      <c r="E73" s="12" t="s">
        <v>8</v>
      </c>
    </row>
    <row r="74" ht="35" customHeight="1">
      <c r="A74" s="12" t="s">
        <v>102</v>
      </c>
      <c r="B74" s="13" t="s">
        <v>107</v>
      </c>
      <c r="C74" s="13">
        <v>1000</v>
      </c>
      <c r="D74" s="13" t="s">
        <v>108</v>
      </c>
      <c r="E74" s="12" t="s">
        <v>8</v>
      </c>
    </row>
    <row r="75" ht="35" customHeight="1">
      <c r="A75" s="12" t="s">
        <v>102</v>
      </c>
      <c r="B75" s="13" t="s">
        <v>109</v>
      </c>
      <c r="C75" s="13">
        <v>4532</v>
      </c>
      <c r="D75" s="13" t="s">
        <v>110</v>
      </c>
      <c r="E75" s="12" t="s">
        <v>8</v>
      </c>
    </row>
    <row r="76" ht="35" customHeight="1">
      <c r="A76" s="12" t="s">
        <v>102</v>
      </c>
      <c r="B76" s="13" t="s">
        <v>111</v>
      </c>
      <c r="C76" s="13">
        <v>3000</v>
      </c>
      <c r="D76" s="13" t="s">
        <v>112</v>
      </c>
      <c r="E76" s="12" t="s">
        <v>8</v>
      </c>
    </row>
    <row r="77" ht="35" customHeight="1">
      <c r="A77" s="12" t="s">
        <v>102</v>
      </c>
      <c r="B77" s="14" t="s">
        <v>113</v>
      </c>
      <c r="C77" s="15">
        <v>11000</v>
      </c>
      <c r="D77" s="14" t="s">
        <v>114</v>
      </c>
      <c r="E77" s="12" t="s">
        <v>9</v>
      </c>
    </row>
    <row r="78" ht="35" customHeight="1">
      <c r="A78" s="12" t="s">
        <v>102</v>
      </c>
      <c r="B78" s="14" t="s">
        <v>115</v>
      </c>
      <c r="C78" s="15">
        <v>2500</v>
      </c>
      <c r="D78" s="14" t="s">
        <v>116</v>
      </c>
      <c r="E78" s="12" t="s">
        <v>9</v>
      </c>
    </row>
    <row r="79" ht="35" customHeight="1">
      <c r="A79" s="12" t="s">
        <v>102</v>
      </c>
      <c r="B79" s="14" t="s">
        <v>115</v>
      </c>
      <c r="C79" s="15">
        <v>3000</v>
      </c>
      <c r="D79" s="14" t="s">
        <v>117</v>
      </c>
      <c r="E79" s="12" t="s">
        <v>9</v>
      </c>
    </row>
    <row r="80" ht="35" customHeight="1">
      <c r="A80" s="12" t="s">
        <v>102</v>
      </c>
      <c r="B80" s="14" t="s">
        <v>118</v>
      </c>
      <c r="C80" s="15">
        <v>2000</v>
      </c>
      <c r="D80" s="14" t="s">
        <v>119</v>
      </c>
      <c r="E80" s="12" t="s">
        <v>9</v>
      </c>
    </row>
    <row r="81" ht="35" customHeight="1">
      <c r="A81" s="12" t="s">
        <v>102</v>
      </c>
      <c r="B81" s="14" t="s">
        <v>120</v>
      </c>
      <c r="C81" s="15">
        <v>2100</v>
      </c>
      <c r="D81" s="14" t="s">
        <v>121</v>
      </c>
      <c r="E81" s="12" t="s">
        <v>9</v>
      </c>
    </row>
    <row r="82" ht="35" customHeight="1">
      <c r="A82" s="12" t="s">
        <v>102</v>
      </c>
      <c r="B82" s="14" t="s">
        <v>122</v>
      </c>
      <c r="C82" s="15">
        <v>2000</v>
      </c>
      <c r="D82" s="14" t="s">
        <v>123</v>
      </c>
      <c r="E82" s="12" t="s">
        <v>9</v>
      </c>
    </row>
    <row r="83" ht="35" customHeight="1">
      <c r="A83" s="12" t="s">
        <v>102</v>
      </c>
      <c r="B83" s="14" t="s">
        <v>124</v>
      </c>
      <c r="C83" s="15">
        <v>2400</v>
      </c>
      <c r="D83" s="14" t="s">
        <v>125</v>
      </c>
      <c r="E83" s="12" t="s">
        <v>9</v>
      </c>
    </row>
    <row r="84" ht="35" customHeight="1">
      <c r="A84" s="12" t="s">
        <v>102</v>
      </c>
      <c r="B84" s="14" t="s">
        <v>126</v>
      </c>
      <c r="C84" s="15">
        <v>400</v>
      </c>
      <c r="D84" s="14" t="s">
        <v>127</v>
      </c>
      <c r="E84" s="12" t="s">
        <v>9</v>
      </c>
    </row>
    <row r="85" s="1" customFormat="1" ht="35" customHeight="1">
      <c r="A85" s="12" t="s">
        <v>102</v>
      </c>
      <c r="B85" s="14" t="s">
        <v>128</v>
      </c>
      <c r="C85" s="15">
        <v>400</v>
      </c>
      <c r="D85" s="14" t="s">
        <v>129</v>
      </c>
      <c r="E85" s="12" t="s">
        <v>9</v>
      </c>
    </row>
    <row r="86" ht="35" customHeight="1">
      <c r="A86" s="12" t="s">
        <v>102</v>
      </c>
      <c r="B86" s="14" t="s">
        <v>130</v>
      </c>
      <c r="C86" s="15">
        <v>400</v>
      </c>
      <c r="D86" s="14" t="s">
        <v>131</v>
      </c>
      <c r="E86" s="12" t="s">
        <v>9</v>
      </c>
    </row>
    <row r="87" ht="35" customHeight="1">
      <c r="A87" s="12" t="s">
        <v>102</v>
      </c>
      <c r="B87" s="14" t="s">
        <v>132</v>
      </c>
      <c r="C87" s="15">
        <v>2000</v>
      </c>
      <c r="D87" s="14" t="s">
        <v>133</v>
      </c>
      <c r="E87" s="12" t="s">
        <v>9</v>
      </c>
    </row>
    <row r="88" ht="35" customHeight="1">
      <c r="A88" s="12" t="s">
        <v>102</v>
      </c>
      <c r="B88" s="14" t="s">
        <v>134</v>
      </c>
      <c r="C88" s="15">
        <v>1500</v>
      </c>
      <c r="D88" s="14" t="s">
        <v>135</v>
      </c>
      <c r="E88" s="12" t="s">
        <v>9</v>
      </c>
    </row>
    <row r="89" ht="35" customHeight="1">
      <c r="A89" s="12" t="s">
        <v>102</v>
      </c>
      <c r="B89" s="14" t="s">
        <v>136</v>
      </c>
      <c r="C89" s="15">
        <v>2500</v>
      </c>
      <c r="D89" s="14" t="s">
        <v>137</v>
      </c>
      <c r="E89" s="12" t="s">
        <v>9</v>
      </c>
    </row>
    <row r="90" ht="35" customHeight="1">
      <c r="A90" s="12" t="s">
        <v>102</v>
      </c>
      <c r="B90" s="14" t="s">
        <v>138</v>
      </c>
      <c r="C90" s="15">
        <v>400</v>
      </c>
      <c r="D90" s="14" t="s">
        <v>139</v>
      </c>
      <c r="E90" s="12" t="s">
        <v>9</v>
      </c>
    </row>
    <row r="91" ht="35" customHeight="1">
      <c r="A91" s="12" t="s">
        <v>102</v>
      </c>
      <c r="B91" s="14" t="s">
        <v>140</v>
      </c>
      <c r="C91" s="15">
        <v>2000</v>
      </c>
      <c r="D91" s="14" t="s">
        <v>141</v>
      </c>
      <c r="E91" s="12" t="s">
        <v>9</v>
      </c>
    </row>
    <row r="92" ht="35" customHeight="1">
      <c r="A92" s="12" t="s">
        <v>102</v>
      </c>
      <c r="B92" s="14" t="s">
        <v>142</v>
      </c>
      <c r="C92" s="15">
        <v>1900</v>
      </c>
      <c r="D92" s="14" t="s">
        <v>143</v>
      </c>
      <c r="E92" s="12" t="s">
        <v>9</v>
      </c>
    </row>
    <row r="93" s="1" customFormat="1" ht="35" customHeight="1">
      <c r="A93" s="5" t="s">
        <v>144</v>
      </c>
      <c r="B93" s="6">
        <f>XFD94+XFD95</f>
        <v>25042</v>
      </c>
      <c r="C93" s="7"/>
      <c r="D93" s="8"/>
      <c r="E93" s="9"/>
    </row>
    <row r="94" s="1" customFormat="1" ht="35" customHeight="1">
      <c r="A94" s="10"/>
      <c r="B94" s="6">
        <f>SUM(XFD96:XFD104)</f>
        <v>21942</v>
      </c>
      <c r="C94" s="7"/>
      <c r="D94" s="8"/>
      <c r="E94" s="4" t="s">
        <v>8</v>
      </c>
    </row>
    <row r="95" s="1" customFormat="1" ht="35" customHeight="1">
      <c r="A95" s="11"/>
      <c r="B95" s="6">
        <f>SUM(XFD105:XFD106)</f>
        <v>3100</v>
      </c>
      <c r="C95" s="7"/>
      <c r="D95" s="8"/>
      <c r="E95" s="4" t="s">
        <v>9</v>
      </c>
    </row>
    <row r="96" ht="35" customHeight="1">
      <c r="A96" s="12" t="s">
        <v>144</v>
      </c>
      <c r="B96" s="14" t="s">
        <v>17</v>
      </c>
      <c r="C96" s="13">
        <v>1000</v>
      </c>
      <c r="D96" s="14" t="s">
        <v>145</v>
      </c>
      <c r="E96" s="12" t="s">
        <v>8</v>
      </c>
    </row>
    <row r="97" ht="35" customHeight="1">
      <c r="A97" s="12" t="s">
        <v>144</v>
      </c>
      <c r="B97" s="14" t="s">
        <v>146</v>
      </c>
      <c r="C97" s="13">
        <v>3200</v>
      </c>
      <c r="D97" s="14" t="s">
        <v>147</v>
      </c>
      <c r="E97" s="12" t="s">
        <v>8</v>
      </c>
    </row>
    <row r="98" ht="35" customHeight="1">
      <c r="A98" s="12" t="s">
        <v>144</v>
      </c>
      <c r="B98" s="14" t="s">
        <v>146</v>
      </c>
      <c r="C98" s="13">
        <v>2800</v>
      </c>
      <c r="D98" s="14" t="s">
        <v>148</v>
      </c>
      <c r="E98" s="12" t="s">
        <v>8</v>
      </c>
    </row>
    <row r="99" ht="35" customHeight="1">
      <c r="A99" s="12" t="s">
        <v>144</v>
      </c>
      <c r="B99" s="14" t="s">
        <v>50</v>
      </c>
      <c r="C99" s="13">
        <v>8500</v>
      </c>
      <c r="D99" s="14" t="s">
        <v>149</v>
      </c>
      <c r="E99" s="12" t="s">
        <v>8</v>
      </c>
    </row>
    <row r="100" ht="35" customHeight="1">
      <c r="A100" s="12" t="s">
        <v>144</v>
      </c>
      <c r="B100" s="14" t="s">
        <v>50</v>
      </c>
      <c r="C100" s="13">
        <v>2700</v>
      </c>
      <c r="D100" s="14" t="s">
        <v>150</v>
      </c>
      <c r="E100" s="12" t="s">
        <v>8</v>
      </c>
    </row>
    <row r="101" ht="35" customHeight="1">
      <c r="A101" s="12" t="s">
        <v>144</v>
      </c>
      <c r="B101" s="14" t="s">
        <v>50</v>
      </c>
      <c r="C101" s="13">
        <v>1542</v>
      </c>
      <c r="D101" s="14" t="s">
        <v>151</v>
      </c>
      <c r="E101" s="12" t="s">
        <v>8</v>
      </c>
    </row>
    <row r="102" ht="35" customHeight="1">
      <c r="A102" s="12" t="s">
        <v>144</v>
      </c>
      <c r="B102" s="14" t="s">
        <v>152</v>
      </c>
      <c r="C102" s="13">
        <v>500</v>
      </c>
      <c r="D102" s="14" t="s">
        <v>153</v>
      </c>
      <c r="E102" s="12" t="s">
        <v>8</v>
      </c>
    </row>
    <row r="103" ht="35" customHeight="1">
      <c r="A103" s="12" t="s">
        <v>144</v>
      </c>
      <c r="B103" s="14" t="s">
        <v>154</v>
      </c>
      <c r="C103" s="13">
        <v>1000</v>
      </c>
      <c r="D103" s="14" t="s">
        <v>155</v>
      </c>
      <c r="E103" s="12" t="s">
        <v>8</v>
      </c>
    </row>
    <row r="104" ht="35" customHeight="1">
      <c r="A104" s="12" t="s">
        <v>144</v>
      </c>
      <c r="B104" s="14" t="s">
        <v>156</v>
      </c>
      <c r="C104" s="13">
        <v>700</v>
      </c>
      <c r="D104" s="14" t="s">
        <v>157</v>
      </c>
      <c r="E104" s="12" t="s">
        <v>8</v>
      </c>
    </row>
    <row r="105" ht="35" customHeight="1">
      <c r="A105" s="12" t="s">
        <v>144</v>
      </c>
      <c r="B105" s="14" t="s">
        <v>158</v>
      </c>
      <c r="C105" s="15">
        <v>1100</v>
      </c>
      <c r="D105" s="14" t="s">
        <v>159</v>
      </c>
      <c r="E105" s="12" t="s">
        <v>9</v>
      </c>
    </row>
    <row r="106" ht="35" customHeight="1">
      <c r="A106" s="12" t="s">
        <v>144</v>
      </c>
      <c r="B106" s="14" t="s">
        <v>160</v>
      </c>
      <c r="C106" s="15">
        <v>2000</v>
      </c>
      <c r="D106" s="14" t="s">
        <v>161</v>
      </c>
      <c r="E106" s="12" t="s">
        <v>9</v>
      </c>
    </row>
    <row r="107" s="1" customFormat="1" ht="35" customHeight="1">
      <c r="A107" s="5" t="s">
        <v>162</v>
      </c>
      <c r="B107" s="6">
        <f>XFD108+XFD109</f>
        <v>33707</v>
      </c>
      <c r="C107" s="7"/>
      <c r="D107" s="8"/>
      <c r="E107" s="9"/>
    </row>
    <row r="108" s="1" customFormat="1" ht="35" customHeight="1">
      <c r="A108" s="10"/>
      <c r="B108" s="6">
        <f>SUM(XFD110:XFD124)</f>
        <v>19207</v>
      </c>
      <c r="C108" s="7"/>
      <c r="D108" s="8"/>
      <c r="E108" s="4" t="s">
        <v>8</v>
      </c>
    </row>
    <row r="109" s="1" customFormat="1" ht="35" customHeight="1">
      <c r="A109" s="11"/>
      <c r="B109" s="6">
        <f>SUM(XFD125:XFD127)</f>
        <v>14500</v>
      </c>
      <c r="C109" s="7"/>
      <c r="D109" s="8"/>
      <c r="E109" s="4" t="s">
        <v>9</v>
      </c>
    </row>
    <row r="110" ht="35" customHeight="1">
      <c r="A110" s="12" t="s">
        <v>162</v>
      </c>
      <c r="B110" s="13" t="s">
        <v>163</v>
      </c>
      <c r="C110" s="13">
        <v>61</v>
      </c>
      <c r="D110" s="13" t="s">
        <v>164</v>
      </c>
      <c r="E110" s="12" t="s">
        <v>8</v>
      </c>
    </row>
    <row r="111" ht="35" customHeight="1">
      <c r="A111" s="12" t="s">
        <v>162</v>
      </c>
      <c r="B111" s="13" t="s">
        <v>163</v>
      </c>
      <c r="C111" s="13">
        <v>188</v>
      </c>
      <c r="D111" s="13" t="s">
        <v>165</v>
      </c>
      <c r="E111" s="12" t="s">
        <v>8</v>
      </c>
    </row>
    <row r="112" ht="35" customHeight="1">
      <c r="A112" s="12" t="s">
        <v>162</v>
      </c>
      <c r="B112" s="13" t="s">
        <v>163</v>
      </c>
      <c r="C112" s="13">
        <v>736</v>
      </c>
      <c r="D112" s="13" t="s">
        <v>166</v>
      </c>
      <c r="E112" s="12" t="s">
        <v>8</v>
      </c>
    </row>
    <row r="113" ht="35" customHeight="1">
      <c r="A113" s="12" t="s">
        <v>162</v>
      </c>
      <c r="B113" s="13" t="s">
        <v>163</v>
      </c>
      <c r="C113" s="13">
        <v>1098</v>
      </c>
      <c r="D113" s="13" t="s">
        <v>167</v>
      </c>
      <c r="E113" s="12" t="s">
        <v>8</v>
      </c>
    </row>
    <row r="114" ht="35" customHeight="1">
      <c r="A114" s="12" t="s">
        <v>162</v>
      </c>
      <c r="B114" s="13" t="s">
        <v>163</v>
      </c>
      <c r="C114" s="13">
        <v>667</v>
      </c>
      <c r="D114" s="13" t="s">
        <v>168</v>
      </c>
      <c r="E114" s="12" t="s">
        <v>8</v>
      </c>
    </row>
    <row r="115" ht="35" customHeight="1">
      <c r="A115" s="12" t="s">
        <v>162</v>
      </c>
      <c r="B115" s="13" t="s">
        <v>163</v>
      </c>
      <c r="C115" s="13">
        <v>750</v>
      </c>
      <c r="D115" s="13" t="s">
        <v>169</v>
      </c>
      <c r="E115" s="12" t="s">
        <v>8</v>
      </c>
    </row>
    <row r="116" ht="35" customHeight="1">
      <c r="A116" s="12" t="s">
        <v>162</v>
      </c>
      <c r="B116" s="13" t="s">
        <v>163</v>
      </c>
      <c r="C116" s="13">
        <v>900</v>
      </c>
      <c r="D116" s="13" t="s">
        <v>170</v>
      </c>
      <c r="E116" s="12" t="s">
        <v>8</v>
      </c>
    </row>
    <row r="117" ht="35" customHeight="1">
      <c r="A117" s="12" t="s">
        <v>162</v>
      </c>
      <c r="B117" s="13" t="s">
        <v>171</v>
      </c>
      <c r="C117" s="13">
        <v>5857</v>
      </c>
      <c r="D117" s="13" t="s">
        <v>172</v>
      </c>
      <c r="E117" s="12" t="s">
        <v>8</v>
      </c>
    </row>
    <row r="118" ht="35" customHeight="1">
      <c r="A118" s="12" t="s">
        <v>162</v>
      </c>
      <c r="B118" s="13" t="s">
        <v>173</v>
      </c>
      <c r="C118" s="13">
        <v>1800</v>
      </c>
      <c r="D118" s="13" t="s">
        <v>174</v>
      </c>
      <c r="E118" s="12" t="s">
        <v>8</v>
      </c>
    </row>
    <row r="119" ht="35" customHeight="1">
      <c r="A119" s="12" t="s">
        <v>162</v>
      </c>
      <c r="B119" s="13" t="s">
        <v>173</v>
      </c>
      <c r="C119" s="13">
        <v>800</v>
      </c>
      <c r="D119" s="13" t="s">
        <v>175</v>
      </c>
      <c r="E119" s="12" t="s">
        <v>8</v>
      </c>
    </row>
    <row r="120" ht="35" customHeight="1">
      <c r="A120" s="12" t="s">
        <v>162</v>
      </c>
      <c r="B120" s="13" t="s">
        <v>173</v>
      </c>
      <c r="C120" s="13">
        <v>4350</v>
      </c>
      <c r="D120" s="13" t="s">
        <v>176</v>
      </c>
      <c r="E120" s="12" t="s">
        <v>8</v>
      </c>
    </row>
    <row r="121" ht="35" customHeight="1">
      <c r="A121" s="12" t="s">
        <v>162</v>
      </c>
      <c r="B121" s="13" t="s">
        <v>177</v>
      </c>
      <c r="C121" s="13">
        <v>500</v>
      </c>
      <c r="D121" s="13" t="s">
        <v>178</v>
      </c>
      <c r="E121" s="12" t="s">
        <v>8</v>
      </c>
    </row>
    <row r="122" ht="35" customHeight="1">
      <c r="A122" s="12" t="s">
        <v>162</v>
      </c>
      <c r="B122" s="13" t="s">
        <v>179</v>
      </c>
      <c r="C122" s="13">
        <v>500</v>
      </c>
      <c r="D122" s="13" t="s">
        <v>180</v>
      </c>
      <c r="E122" s="12" t="s">
        <v>8</v>
      </c>
    </row>
    <row r="123" ht="35" customHeight="1">
      <c r="A123" s="12" t="s">
        <v>162</v>
      </c>
      <c r="B123" s="13" t="s">
        <v>181</v>
      </c>
      <c r="C123" s="13">
        <v>500</v>
      </c>
      <c r="D123" s="13" t="s">
        <v>182</v>
      </c>
      <c r="E123" s="12" t="s">
        <v>8</v>
      </c>
    </row>
    <row r="124" ht="35" customHeight="1">
      <c r="A124" s="12" t="s">
        <v>162</v>
      </c>
      <c r="B124" s="13" t="s">
        <v>183</v>
      </c>
      <c r="C124" s="13">
        <v>500</v>
      </c>
      <c r="D124" s="13" t="s">
        <v>184</v>
      </c>
      <c r="E124" s="12" t="s">
        <v>8</v>
      </c>
    </row>
    <row r="125" ht="35" customHeight="1">
      <c r="A125" s="12" t="s">
        <v>162</v>
      </c>
      <c r="B125" s="14" t="s">
        <v>173</v>
      </c>
      <c r="C125" s="15">
        <v>2500</v>
      </c>
      <c r="D125" s="14" t="s">
        <v>185</v>
      </c>
      <c r="E125" s="12" t="s">
        <v>9</v>
      </c>
    </row>
    <row r="126" ht="35" customHeight="1">
      <c r="A126" s="12" t="s">
        <v>162</v>
      </c>
      <c r="B126" s="14" t="s">
        <v>173</v>
      </c>
      <c r="C126" s="15">
        <v>9000</v>
      </c>
      <c r="D126" s="14" t="s">
        <v>186</v>
      </c>
      <c r="E126" s="12" t="s">
        <v>9</v>
      </c>
    </row>
    <row r="127" ht="35" customHeight="1">
      <c r="A127" s="12" t="s">
        <v>162</v>
      </c>
      <c r="B127" s="14" t="s">
        <v>187</v>
      </c>
      <c r="C127" s="15">
        <v>3000</v>
      </c>
      <c r="D127" s="14" t="s">
        <v>188</v>
      </c>
      <c r="E127" s="12" t="s">
        <v>9</v>
      </c>
    </row>
  </sheetData>
  <mergeCells count="17">
    <mergeCell ref="A1:E1"/>
    <mergeCell ref="A4:A6"/>
    <mergeCell ref="B4:D4"/>
    <mergeCell ref="B5:D5"/>
    <mergeCell ref="B6:D6"/>
    <mergeCell ref="A69:A71"/>
    <mergeCell ref="B69:D69"/>
    <mergeCell ref="B70:D70"/>
    <mergeCell ref="B71:D71"/>
    <mergeCell ref="A93:A95"/>
    <mergeCell ref="B93:D93"/>
    <mergeCell ref="B94:D94"/>
    <mergeCell ref="B95:D95"/>
    <mergeCell ref="A107:A109"/>
    <mergeCell ref="B107:D107"/>
    <mergeCell ref="B108:D108"/>
    <mergeCell ref="B109:D109"/>
  </mergeCells>
  <printOptions headings="0" gridLines="0"/>
  <pageMargins left="0.75" right="0.75" top="1" bottom="1" header="0.5" footer="0.5"/>
  <pageSetup paperSize="1" scale="90" firstPageNumber="1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9" zoomScale="100" workbookViewId="0">
      <selection activeCell="B33" activeCellId="0" sqref="B33"/>
    </sheetView>
  </sheetViews>
  <sheetFormatPr baseColWidth="8" defaultColWidth="8.8828099999999992" defaultRowHeight="35" customHeight="1"/>
  <cols>
    <col customWidth="1" min="1" max="1" style="1" width="10.5586"/>
    <col customWidth="1" min="2" max="2" style="1" width="19.625"/>
    <col customWidth="1" min="3" max="3" style="1" width="15.4062"/>
    <col customWidth="1" min="4" max="4" style="1" width="32.035200000000003"/>
    <col customWidth="1" min="5" max="5" style="1" width="13.7773"/>
    <col customWidth="1" min="6" max="257" style="1" width="8.8828099999999992"/>
  </cols>
  <sheetData>
    <row r="1" s="16" customFormat="1" ht="35" customHeight="1">
      <c r="A1" s="2" t="s">
        <v>189</v>
      </c>
      <c r="B1" s="2"/>
      <c r="C1" s="2"/>
      <c r="D1" s="2"/>
      <c r="E1" s="2"/>
      <c r="F1" s="1"/>
    </row>
    <row r="2" s="16" customFormat="1" ht="35" customHeight="1">
      <c r="A2" s="1"/>
      <c r="B2" s="1"/>
      <c r="C2" s="1"/>
      <c r="D2" s="1"/>
      <c r="E2" s="3" t="s">
        <v>1</v>
      </c>
      <c r="F2" s="1"/>
    </row>
    <row r="3" s="16" customFormat="1" ht="3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"/>
    </row>
    <row r="4" s="1" customFormat="1" ht="35" customHeight="1">
      <c r="A4" s="5" t="s">
        <v>7</v>
      </c>
      <c r="B4" s="6">
        <f>XFD5+XFD6</f>
        <v>212357</v>
      </c>
      <c r="C4" s="7"/>
      <c r="D4" s="8"/>
      <c r="E4" s="9"/>
    </row>
    <row r="5" s="1" customFormat="1" ht="35" customHeight="1">
      <c r="A5" s="10"/>
      <c r="B5" s="6">
        <f>SUM(XFD7:XFD44)</f>
        <v>10157</v>
      </c>
      <c r="C5" s="7"/>
      <c r="D5" s="8"/>
      <c r="E5" s="4" t="s">
        <v>8</v>
      </c>
    </row>
    <row r="6" s="1" customFormat="1" ht="35" customHeight="1">
      <c r="A6" s="11"/>
      <c r="B6" s="6">
        <f>SUM(XFD45:XFD68)</f>
        <v>202200</v>
      </c>
      <c r="C6" s="7"/>
      <c r="D6" s="8"/>
      <c r="E6" s="4" t="s">
        <v>9</v>
      </c>
    </row>
    <row r="7" s="16" customFormat="1" ht="35" customHeight="1">
      <c r="A7" s="12" t="s">
        <v>10</v>
      </c>
      <c r="B7" s="13" t="s">
        <v>11</v>
      </c>
      <c r="C7" s="13">
        <v>4</v>
      </c>
      <c r="D7" s="13" t="s">
        <v>12</v>
      </c>
      <c r="E7" s="12" t="s">
        <v>8</v>
      </c>
      <c r="F7" s="1"/>
    </row>
    <row r="8" s="16" customFormat="1" ht="35" customHeight="1">
      <c r="A8" s="12" t="s">
        <v>10</v>
      </c>
      <c r="B8" s="13" t="s">
        <v>11</v>
      </c>
      <c r="C8" s="13">
        <v>700</v>
      </c>
      <c r="D8" s="13" t="s">
        <v>13</v>
      </c>
      <c r="E8" s="12" t="s">
        <v>8</v>
      </c>
      <c r="F8" s="1"/>
    </row>
    <row r="9" s="16" customFormat="1" ht="35" customHeight="1">
      <c r="A9" s="12" t="s">
        <v>10</v>
      </c>
      <c r="B9" s="13" t="s">
        <v>11</v>
      </c>
      <c r="C9" s="13">
        <v>110</v>
      </c>
      <c r="D9" s="13" t="s">
        <v>14</v>
      </c>
      <c r="E9" s="12" t="s">
        <v>8</v>
      </c>
      <c r="F9" s="1"/>
    </row>
    <row r="10" s="16" customFormat="1" ht="35" customHeight="1">
      <c r="A10" s="12" t="s">
        <v>10</v>
      </c>
      <c r="B10" s="13" t="s">
        <v>15</v>
      </c>
      <c r="C10" s="13">
        <v>150</v>
      </c>
      <c r="D10" s="13" t="s">
        <v>16</v>
      </c>
      <c r="E10" s="12" t="s">
        <v>8</v>
      </c>
      <c r="F10" s="1"/>
    </row>
    <row r="11" s="16" customFormat="1" ht="35" customHeight="1">
      <c r="A11" s="12" t="s">
        <v>10</v>
      </c>
      <c r="B11" s="13" t="s">
        <v>17</v>
      </c>
      <c r="C11" s="13">
        <v>170</v>
      </c>
      <c r="D11" s="13" t="s">
        <v>18</v>
      </c>
      <c r="E11" s="12" t="s">
        <v>8</v>
      </c>
      <c r="F11" s="1"/>
    </row>
    <row r="12" s="16" customFormat="1" ht="35" customHeight="1">
      <c r="A12" s="12" t="s">
        <v>10</v>
      </c>
      <c r="B12" s="13" t="s">
        <v>17</v>
      </c>
      <c r="C12" s="13">
        <v>1000</v>
      </c>
      <c r="D12" s="13" t="s">
        <v>19</v>
      </c>
      <c r="E12" s="12" t="s">
        <v>8</v>
      </c>
      <c r="F12" s="1"/>
    </row>
    <row r="13" s="16" customFormat="1" ht="35" customHeight="1">
      <c r="A13" s="12" t="s">
        <v>10</v>
      </c>
      <c r="B13" s="13" t="s">
        <v>17</v>
      </c>
      <c r="C13" s="13">
        <v>50</v>
      </c>
      <c r="D13" s="13" t="s">
        <v>20</v>
      </c>
      <c r="E13" s="12" t="s">
        <v>8</v>
      </c>
      <c r="F13" s="1"/>
    </row>
    <row r="14" s="16" customFormat="1" ht="35" customHeight="1">
      <c r="A14" s="12" t="s">
        <v>10</v>
      </c>
      <c r="B14" s="13" t="s">
        <v>17</v>
      </c>
      <c r="C14" s="13">
        <v>80</v>
      </c>
      <c r="D14" s="13" t="s">
        <v>21</v>
      </c>
      <c r="E14" s="12" t="s">
        <v>8</v>
      </c>
      <c r="F14" s="1"/>
    </row>
    <row r="15" s="16" customFormat="1" ht="35" customHeight="1">
      <c r="A15" s="12" t="s">
        <v>10</v>
      </c>
      <c r="B15" s="13" t="s">
        <v>22</v>
      </c>
      <c r="C15" s="13">
        <v>320</v>
      </c>
      <c r="D15" s="13" t="s">
        <v>23</v>
      </c>
      <c r="E15" s="12" t="s">
        <v>8</v>
      </c>
      <c r="F15" s="1"/>
    </row>
    <row r="16" s="16" customFormat="1" ht="35" customHeight="1">
      <c r="A16" s="12" t="s">
        <v>10</v>
      </c>
      <c r="B16" s="13" t="s">
        <v>24</v>
      </c>
      <c r="C16" s="13">
        <v>100</v>
      </c>
      <c r="D16" s="13" t="s">
        <v>25</v>
      </c>
      <c r="E16" s="12" t="s">
        <v>8</v>
      </c>
      <c r="F16" s="1"/>
    </row>
    <row r="17" s="16" customFormat="1" ht="35" customHeight="1">
      <c r="A17" s="12" t="s">
        <v>10</v>
      </c>
      <c r="B17" s="13" t="s">
        <v>24</v>
      </c>
      <c r="C17" s="13">
        <v>20</v>
      </c>
      <c r="D17" s="13" t="s">
        <v>26</v>
      </c>
      <c r="E17" s="12" t="s">
        <v>8</v>
      </c>
      <c r="F17" s="1"/>
    </row>
    <row r="18" s="16" customFormat="1" ht="35" customHeight="1">
      <c r="A18" s="12" t="s">
        <v>10</v>
      </c>
      <c r="B18" s="13" t="s">
        <v>24</v>
      </c>
      <c r="C18" s="13">
        <v>30</v>
      </c>
      <c r="D18" s="13" t="s">
        <v>27</v>
      </c>
      <c r="E18" s="12" t="s">
        <v>8</v>
      </c>
      <c r="F18" s="1"/>
    </row>
    <row r="19" s="16" customFormat="1" ht="35" customHeight="1">
      <c r="A19" s="12" t="s">
        <v>10</v>
      </c>
      <c r="B19" s="13" t="s">
        <v>28</v>
      </c>
      <c r="C19" s="13">
        <v>220</v>
      </c>
      <c r="D19" s="13" t="s">
        <v>29</v>
      </c>
      <c r="E19" s="12" t="s">
        <v>8</v>
      </c>
      <c r="F19" s="1"/>
    </row>
    <row r="20" s="16" customFormat="1" ht="35" customHeight="1">
      <c r="A20" s="12" t="s">
        <v>10</v>
      </c>
      <c r="B20" s="13" t="s">
        <v>28</v>
      </c>
      <c r="C20" s="13">
        <v>600</v>
      </c>
      <c r="D20" s="13" t="s">
        <v>30</v>
      </c>
      <c r="E20" s="12" t="s">
        <v>8</v>
      </c>
      <c r="F20" s="1"/>
    </row>
    <row r="21" s="16" customFormat="1" ht="35" customHeight="1">
      <c r="A21" s="12" t="s">
        <v>10</v>
      </c>
      <c r="B21" s="13" t="s">
        <v>31</v>
      </c>
      <c r="C21" s="13">
        <v>800</v>
      </c>
      <c r="D21" s="13" t="s">
        <v>32</v>
      </c>
      <c r="E21" s="12" t="s">
        <v>8</v>
      </c>
      <c r="F21" s="1"/>
    </row>
    <row r="22" s="16" customFormat="1" ht="35" customHeight="1">
      <c r="A22" s="12" t="s">
        <v>10</v>
      </c>
      <c r="B22" s="13" t="s">
        <v>33</v>
      </c>
      <c r="C22" s="13">
        <v>320</v>
      </c>
      <c r="D22" s="13" t="s">
        <v>34</v>
      </c>
      <c r="E22" s="12" t="s">
        <v>8</v>
      </c>
      <c r="F22" s="1"/>
    </row>
    <row r="23" s="16" customFormat="1" ht="35" customHeight="1">
      <c r="A23" s="12" t="s">
        <v>10</v>
      </c>
      <c r="B23" s="13" t="s">
        <v>33</v>
      </c>
      <c r="C23" s="13">
        <v>130</v>
      </c>
      <c r="D23" s="13" t="s">
        <v>35</v>
      </c>
      <c r="E23" s="12" t="s">
        <v>8</v>
      </c>
      <c r="F23" s="1"/>
    </row>
    <row r="24" s="16" customFormat="1" ht="35" customHeight="1">
      <c r="A24" s="12" t="s">
        <v>10</v>
      </c>
      <c r="B24" s="13" t="s">
        <v>33</v>
      </c>
      <c r="C24" s="13">
        <v>180</v>
      </c>
      <c r="D24" s="13" t="s">
        <v>36</v>
      </c>
      <c r="E24" s="12" t="s">
        <v>8</v>
      </c>
      <c r="F24" s="1"/>
    </row>
    <row r="25" s="16" customFormat="1" ht="35" customHeight="1">
      <c r="A25" s="12" t="s">
        <v>10</v>
      </c>
      <c r="B25" s="13" t="s">
        <v>37</v>
      </c>
      <c r="C25" s="13">
        <v>81</v>
      </c>
      <c r="D25" s="13" t="s">
        <v>38</v>
      </c>
      <c r="E25" s="12" t="s">
        <v>8</v>
      </c>
      <c r="F25" s="1"/>
    </row>
    <row r="26" s="16" customFormat="1" ht="35" customHeight="1">
      <c r="A26" s="12" t="s">
        <v>10</v>
      </c>
      <c r="B26" s="13" t="s">
        <v>39</v>
      </c>
      <c r="C26" s="13">
        <v>800</v>
      </c>
      <c r="D26" s="13" t="s">
        <v>40</v>
      </c>
      <c r="E26" s="12" t="s">
        <v>8</v>
      </c>
      <c r="F26" s="1"/>
    </row>
    <row r="27" s="16" customFormat="1" ht="35" customHeight="1">
      <c r="A27" s="12" t="s">
        <v>10</v>
      </c>
      <c r="B27" s="13" t="s">
        <v>39</v>
      </c>
      <c r="C27" s="13">
        <v>460</v>
      </c>
      <c r="D27" s="13" t="s">
        <v>41</v>
      </c>
      <c r="E27" s="12" t="s">
        <v>8</v>
      </c>
      <c r="F27" s="1"/>
    </row>
    <row r="28" s="16" customFormat="1" ht="35" customHeight="1">
      <c r="A28" s="12" t="s">
        <v>10</v>
      </c>
      <c r="B28" s="13" t="s">
        <v>42</v>
      </c>
      <c r="C28" s="13">
        <v>360</v>
      </c>
      <c r="D28" s="13" t="s">
        <v>43</v>
      </c>
      <c r="E28" s="12" t="s">
        <v>8</v>
      </c>
      <c r="F28" s="1"/>
    </row>
    <row r="29" s="16" customFormat="1" ht="35" customHeight="1">
      <c r="A29" s="12" t="s">
        <v>10</v>
      </c>
      <c r="B29" s="13" t="s">
        <v>44</v>
      </c>
      <c r="C29" s="13">
        <v>70</v>
      </c>
      <c r="D29" s="13" t="s">
        <v>45</v>
      </c>
      <c r="E29" s="12" t="s">
        <v>8</v>
      </c>
      <c r="F29" s="1"/>
    </row>
    <row r="30" s="16" customFormat="1" ht="35" customHeight="1">
      <c r="A30" s="12" t="s">
        <v>10</v>
      </c>
      <c r="B30" s="13" t="s">
        <v>46</v>
      </c>
      <c r="C30" s="13">
        <v>20</v>
      </c>
      <c r="D30" s="13" t="s">
        <v>47</v>
      </c>
      <c r="E30" s="12" t="s">
        <v>8</v>
      </c>
      <c r="F30" s="1"/>
    </row>
    <row r="31" s="16" customFormat="1" ht="35" customHeight="1">
      <c r="A31" s="12" t="s">
        <v>10</v>
      </c>
      <c r="B31" s="13" t="s">
        <v>48</v>
      </c>
      <c r="C31" s="13">
        <v>220</v>
      </c>
      <c r="D31" s="13" t="s">
        <v>49</v>
      </c>
      <c r="E31" s="12" t="s">
        <v>8</v>
      </c>
      <c r="F31" s="1"/>
    </row>
    <row r="32" s="16" customFormat="1" ht="35" customHeight="1">
      <c r="A32" s="12" t="s">
        <v>10</v>
      </c>
      <c r="B32" s="13" t="s">
        <v>50</v>
      </c>
      <c r="C32" s="13">
        <v>300</v>
      </c>
      <c r="D32" s="13" t="s">
        <v>51</v>
      </c>
      <c r="E32" s="12" t="s">
        <v>8</v>
      </c>
      <c r="F32" s="1"/>
    </row>
    <row r="33" s="1" customFormat="1" ht="35" customHeight="1">
      <c r="A33" s="12" t="s">
        <v>10</v>
      </c>
      <c r="B33" s="13" t="s">
        <v>52</v>
      </c>
      <c r="C33" s="13">
        <v>144</v>
      </c>
      <c r="D33" s="13" t="s">
        <v>53</v>
      </c>
      <c r="E33" s="12" t="s">
        <v>8</v>
      </c>
    </row>
    <row r="34" s="1" customFormat="1" ht="35" customHeight="1">
      <c r="A34" s="12" t="s">
        <v>10</v>
      </c>
      <c r="B34" s="13" t="s">
        <v>54</v>
      </c>
      <c r="C34" s="13">
        <v>500</v>
      </c>
      <c r="D34" s="13" t="s">
        <v>55</v>
      </c>
      <c r="E34" s="12" t="s">
        <v>8</v>
      </c>
    </row>
    <row r="35" s="1" customFormat="1" ht="35" customHeight="1">
      <c r="A35" s="12" t="s">
        <v>10</v>
      </c>
      <c r="B35" s="13" t="s">
        <v>54</v>
      </c>
      <c r="C35" s="13">
        <v>10</v>
      </c>
      <c r="D35" s="13" t="s">
        <v>56</v>
      </c>
      <c r="E35" s="12" t="s">
        <v>8</v>
      </c>
    </row>
    <row r="36" s="1" customFormat="1" ht="35" customHeight="1">
      <c r="A36" s="12" t="s">
        <v>10</v>
      </c>
      <c r="B36" s="13" t="s">
        <v>57</v>
      </c>
      <c r="C36" s="13">
        <v>90</v>
      </c>
      <c r="D36" s="13" t="s">
        <v>58</v>
      </c>
      <c r="E36" s="12" t="s">
        <v>8</v>
      </c>
    </row>
    <row r="37" s="1" customFormat="1" ht="35" customHeight="1">
      <c r="A37" s="12" t="s">
        <v>10</v>
      </c>
      <c r="B37" s="13" t="s">
        <v>59</v>
      </c>
      <c r="C37" s="13">
        <v>1000</v>
      </c>
      <c r="D37" s="13" t="s">
        <v>60</v>
      </c>
      <c r="E37" s="12" t="s">
        <v>8</v>
      </c>
    </row>
    <row r="38" s="1" customFormat="1" ht="35" customHeight="1">
      <c r="A38" s="12" t="s">
        <v>10</v>
      </c>
      <c r="B38" s="13" t="s">
        <v>61</v>
      </c>
      <c r="C38" s="13">
        <v>40</v>
      </c>
      <c r="D38" s="13" t="s">
        <v>62</v>
      </c>
      <c r="E38" s="12" t="s">
        <v>8</v>
      </c>
    </row>
    <row r="39" s="1" customFormat="1" ht="35" customHeight="1">
      <c r="A39" s="12" t="s">
        <v>10</v>
      </c>
      <c r="B39" s="13" t="s">
        <v>63</v>
      </c>
      <c r="C39" s="13">
        <v>120</v>
      </c>
      <c r="D39" s="13" t="s">
        <v>64</v>
      </c>
      <c r="E39" s="12" t="s">
        <v>8</v>
      </c>
    </row>
    <row r="40" s="1" customFormat="1" ht="35" customHeight="1">
      <c r="A40" s="12" t="s">
        <v>10</v>
      </c>
      <c r="B40" s="13" t="s">
        <v>63</v>
      </c>
      <c r="C40" s="13">
        <v>397</v>
      </c>
      <c r="D40" s="13" t="s">
        <v>65</v>
      </c>
      <c r="E40" s="12" t="s">
        <v>8</v>
      </c>
    </row>
    <row r="41" s="1" customFormat="1" ht="35" customHeight="1">
      <c r="A41" s="12" t="s">
        <v>10</v>
      </c>
      <c r="B41" s="13" t="s">
        <v>63</v>
      </c>
      <c r="C41" s="13">
        <v>211</v>
      </c>
      <c r="D41" s="13" t="s">
        <v>21</v>
      </c>
      <c r="E41" s="12" t="s">
        <v>8</v>
      </c>
    </row>
    <row r="42" s="1" customFormat="1" ht="35" customHeight="1">
      <c r="A42" s="12" t="s">
        <v>10</v>
      </c>
      <c r="B42" s="13" t="s">
        <v>66</v>
      </c>
      <c r="C42" s="13">
        <v>290</v>
      </c>
      <c r="D42" s="13" t="s">
        <v>67</v>
      </c>
      <c r="E42" s="12" t="s">
        <v>8</v>
      </c>
    </row>
    <row r="43" s="1" customFormat="1" ht="35" customHeight="1">
      <c r="A43" s="12" t="s">
        <v>10</v>
      </c>
      <c r="B43" s="13" t="s">
        <v>66</v>
      </c>
      <c r="C43" s="13">
        <v>30</v>
      </c>
      <c r="D43" s="13" t="s">
        <v>68</v>
      </c>
      <c r="E43" s="12" t="s">
        <v>8</v>
      </c>
    </row>
    <row r="44" s="1" customFormat="1" ht="35" customHeight="1">
      <c r="A44" s="12" t="s">
        <v>10</v>
      </c>
      <c r="B44" s="13" t="s">
        <v>69</v>
      </c>
      <c r="C44" s="13">
        <v>30</v>
      </c>
      <c r="D44" s="13" t="s">
        <v>68</v>
      </c>
      <c r="E44" s="12" t="s">
        <v>8</v>
      </c>
    </row>
    <row r="45" s="1" customFormat="1" ht="35" customHeight="1">
      <c r="A45" s="12" t="s">
        <v>10</v>
      </c>
      <c r="B45" s="14" t="s">
        <v>70</v>
      </c>
      <c r="C45" s="15">
        <v>5000</v>
      </c>
      <c r="D45" s="14" t="s">
        <v>71</v>
      </c>
      <c r="E45" s="12" t="s">
        <v>9</v>
      </c>
    </row>
    <row r="46" s="1" customFormat="1" ht="35" customHeight="1">
      <c r="A46" s="12" t="s">
        <v>10</v>
      </c>
      <c r="B46" s="14" t="s">
        <v>70</v>
      </c>
      <c r="C46" s="15">
        <v>6000</v>
      </c>
      <c r="D46" s="14" t="s">
        <v>72</v>
      </c>
      <c r="E46" s="12" t="s">
        <v>9</v>
      </c>
    </row>
    <row r="47" s="1" customFormat="1" ht="35" customHeight="1">
      <c r="A47" s="12" t="s">
        <v>10</v>
      </c>
      <c r="B47" s="14" t="s">
        <v>70</v>
      </c>
      <c r="C47" s="15">
        <v>3000</v>
      </c>
      <c r="D47" s="14" t="s">
        <v>73</v>
      </c>
      <c r="E47" s="12" t="s">
        <v>9</v>
      </c>
    </row>
    <row r="48" s="1" customFormat="1" ht="35" customHeight="1">
      <c r="A48" s="12" t="s">
        <v>10</v>
      </c>
      <c r="B48" s="14" t="s">
        <v>70</v>
      </c>
      <c r="C48" s="15">
        <v>1500</v>
      </c>
      <c r="D48" s="14" t="s">
        <v>74</v>
      </c>
      <c r="E48" s="12" t="s">
        <v>9</v>
      </c>
    </row>
    <row r="49" s="1" customFormat="1" ht="35" customHeight="1">
      <c r="A49" s="12" t="s">
        <v>10</v>
      </c>
      <c r="B49" s="14" t="s">
        <v>75</v>
      </c>
      <c r="C49" s="15">
        <v>6000</v>
      </c>
      <c r="D49" s="14" t="s">
        <v>76</v>
      </c>
      <c r="E49" s="12" t="s">
        <v>9</v>
      </c>
    </row>
    <row r="50" s="1" customFormat="1" ht="35" customHeight="1">
      <c r="A50" s="12" t="s">
        <v>10</v>
      </c>
      <c r="B50" s="14" t="s">
        <v>75</v>
      </c>
      <c r="C50" s="15">
        <v>16000</v>
      </c>
      <c r="D50" s="14" t="s">
        <v>77</v>
      </c>
      <c r="E50" s="12" t="s">
        <v>9</v>
      </c>
    </row>
    <row r="51" s="1" customFormat="1" ht="35" customHeight="1">
      <c r="A51" s="12" t="s">
        <v>10</v>
      </c>
      <c r="B51" s="14" t="s">
        <v>75</v>
      </c>
      <c r="C51" s="15">
        <v>5000</v>
      </c>
      <c r="D51" s="14" t="s">
        <v>78</v>
      </c>
      <c r="E51" s="12" t="s">
        <v>9</v>
      </c>
    </row>
    <row r="52" s="1" customFormat="1" ht="35" customHeight="1">
      <c r="A52" s="12" t="s">
        <v>10</v>
      </c>
      <c r="B52" s="14" t="s">
        <v>75</v>
      </c>
      <c r="C52" s="15">
        <v>7000</v>
      </c>
      <c r="D52" s="14" t="s">
        <v>79</v>
      </c>
      <c r="E52" s="12" t="s">
        <v>9</v>
      </c>
    </row>
    <row r="53" s="1" customFormat="1" ht="35" customHeight="1">
      <c r="A53" s="12" t="s">
        <v>10</v>
      </c>
      <c r="B53" s="14" t="s">
        <v>75</v>
      </c>
      <c r="C53" s="15">
        <v>15000</v>
      </c>
      <c r="D53" s="14" t="s">
        <v>80</v>
      </c>
      <c r="E53" s="12" t="s">
        <v>9</v>
      </c>
    </row>
    <row r="54" s="1" customFormat="1" ht="35" customHeight="1">
      <c r="A54" s="12" t="s">
        <v>10</v>
      </c>
      <c r="B54" s="14" t="s">
        <v>75</v>
      </c>
      <c r="C54" s="15">
        <v>6000</v>
      </c>
      <c r="D54" s="14" t="s">
        <v>81</v>
      </c>
      <c r="E54" s="12" t="s">
        <v>9</v>
      </c>
    </row>
    <row r="55" s="1" customFormat="1" ht="35" customHeight="1">
      <c r="A55" s="12" t="s">
        <v>10</v>
      </c>
      <c r="B55" s="14" t="s">
        <v>82</v>
      </c>
      <c r="C55" s="15">
        <v>4000</v>
      </c>
      <c r="D55" s="14" t="s">
        <v>83</v>
      </c>
      <c r="E55" s="12" t="s">
        <v>9</v>
      </c>
    </row>
    <row r="56" s="1" customFormat="1" ht="35" customHeight="1">
      <c r="A56" s="12" t="s">
        <v>10</v>
      </c>
      <c r="B56" s="14" t="s">
        <v>84</v>
      </c>
      <c r="C56" s="15">
        <v>19600</v>
      </c>
      <c r="D56" s="14" t="s">
        <v>85</v>
      </c>
      <c r="E56" s="12" t="s">
        <v>9</v>
      </c>
    </row>
    <row r="57" s="1" customFormat="1" ht="35" customHeight="1">
      <c r="A57" s="12" t="s">
        <v>10</v>
      </c>
      <c r="B57" s="14" t="s">
        <v>86</v>
      </c>
      <c r="C57" s="15">
        <v>4000</v>
      </c>
      <c r="D57" s="14" t="s">
        <v>87</v>
      </c>
      <c r="E57" s="12" t="s">
        <v>9</v>
      </c>
    </row>
    <row r="58" s="1" customFormat="1" ht="35" customHeight="1">
      <c r="A58" s="12" t="s">
        <v>10</v>
      </c>
      <c r="B58" s="14" t="s">
        <v>86</v>
      </c>
      <c r="C58" s="15">
        <v>2500</v>
      </c>
      <c r="D58" s="14" t="s">
        <v>88</v>
      </c>
      <c r="E58" s="12" t="s">
        <v>9</v>
      </c>
    </row>
    <row r="59" s="1" customFormat="1" ht="35" customHeight="1">
      <c r="A59" s="12" t="s">
        <v>10</v>
      </c>
      <c r="B59" s="14" t="s">
        <v>89</v>
      </c>
      <c r="C59" s="15">
        <v>16000</v>
      </c>
      <c r="D59" s="14" t="s">
        <v>90</v>
      </c>
      <c r="E59" s="12" t="s">
        <v>9</v>
      </c>
    </row>
    <row r="60" s="1" customFormat="1" ht="35" customHeight="1">
      <c r="A60" s="12" t="s">
        <v>10</v>
      </c>
      <c r="B60" s="14" t="s">
        <v>17</v>
      </c>
      <c r="C60" s="15">
        <v>30000</v>
      </c>
      <c r="D60" s="14" t="s">
        <v>91</v>
      </c>
      <c r="E60" s="12" t="s">
        <v>9</v>
      </c>
    </row>
    <row r="61" s="1" customFormat="1" ht="35" customHeight="1">
      <c r="A61" s="12" t="s">
        <v>10</v>
      </c>
      <c r="B61" s="14" t="s">
        <v>17</v>
      </c>
      <c r="C61" s="15">
        <v>5000</v>
      </c>
      <c r="D61" s="14" t="s">
        <v>92</v>
      </c>
      <c r="E61" s="12" t="s">
        <v>9</v>
      </c>
    </row>
    <row r="62" s="1" customFormat="1" ht="35" customHeight="1">
      <c r="A62" s="12" t="s">
        <v>10</v>
      </c>
      <c r="B62" s="14" t="s">
        <v>93</v>
      </c>
      <c r="C62" s="15">
        <v>2600</v>
      </c>
      <c r="D62" s="14" t="s">
        <v>94</v>
      </c>
      <c r="E62" s="12" t="s">
        <v>9</v>
      </c>
    </row>
    <row r="63" s="1" customFormat="1" ht="35" customHeight="1">
      <c r="A63" s="12" t="s">
        <v>10</v>
      </c>
      <c r="B63" s="14" t="s">
        <v>95</v>
      </c>
      <c r="C63" s="15">
        <v>10000</v>
      </c>
      <c r="D63" s="14" t="s">
        <v>96</v>
      </c>
      <c r="E63" s="12" t="s">
        <v>9</v>
      </c>
    </row>
    <row r="64" s="1" customFormat="1" ht="35" customHeight="1">
      <c r="A64" s="12" t="s">
        <v>10</v>
      </c>
      <c r="B64" s="14" t="s">
        <v>95</v>
      </c>
      <c r="C64" s="15">
        <v>10000</v>
      </c>
      <c r="D64" s="14" t="s">
        <v>97</v>
      </c>
      <c r="E64" s="12" t="s">
        <v>9</v>
      </c>
    </row>
    <row r="65" s="1" customFormat="1" ht="35" customHeight="1">
      <c r="A65" s="12" t="s">
        <v>10</v>
      </c>
      <c r="B65" s="14" t="s">
        <v>95</v>
      </c>
      <c r="C65" s="15">
        <v>5000</v>
      </c>
      <c r="D65" s="14" t="s">
        <v>98</v>
      </c>
      <c r="E65" s="12" t="s">
        <v>9</v>
      </c>
    </row>
    <row r="66" s="1" customFormat="1" ht="35" customHeight="1">
      <c r="A66" s="12" t="s">
        <v>10</v>
      </c>
      <c r="B66" s="14" t="s">
        <v>95</v>
      </c>
      <c r="C66" s="15">
        <v>5000</v>
      </c>
      <c r="D66" s="14" t="s">
        <v>99</v>
      </c>
      <c r="E66" s="12" t="s">
        <v>9</v>
      </c>
    </row>
    <row r="67" s="1" customFormat="1" ht="35" customHeight="1">
      <c r="A67" s="12" t="s">
        <v>10</v>
      </c>
      <c r="B67" s="14" t="s">
        <v>95</v>
      </c>
      <c r="C67" s="15">
        <v>10000</v>
      </c>
      <c r="D67" s="14" t="s">
        <v>100</v>
      </c>
      <c r="E67" s="12" t="s">
        <v>9</v>
      </c>
    </row>
    <row r="68" s="1" customFormat="1" ht="35" customHeight="1">
      <c r="A68" s="12" t="s">
        <v>10</v>
      </c>
      <c r="B68" s="14" t="s">
        <v>95</v>
      </c>
      <c r="C68" s="15">
        <v>8000</v>
      </c>
      <c r="D68" s="14" t="s">
        <v>101</v>
      </c>
      <c r="E68" s="12" t="s">
        <v>9</v>
      </c>
    </row>
  </sheetData>
  <mergeCells count="5">
    <mergeCell ref="A1:E1"/>
    <mergeCell ref="A4:A6"/>
    <mergeCell ref="B4:D4"/>
    <mergeCell ref="B5:D5"/>
    <mergeCell ref="B6:D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2021-05-18T01:24:00Z</dcterms:created>
  <dcterms:modified xsi:type="dcterms:W3CDTF">2025-12-11T07:53:35Z</dcterms:modified>
</cp:coreProperties>
</file>