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315" windowHeight="8280"/>
  </bookViews>
  <sheets>
    <sheet name="税收返还和转移支付情况表" sheetId="7" r:id="rId1"/>
  </sheets>
  <calcPr calcId="145621"/>
  <fileRecoveryPr autoRecover="0"/>
</workbook>
</file>

<file path=xl/calcChain.xml><?xml version="1.0" encoding="utf-8"?>
<calcChain xmlns="http://schemas.openxmlformats.org/spreadsheetml/2006/main">
  <c r="C6" i="7" l="1"/>
  <c r="D6" i="7"/>
  <c r="E6" i="7"/>
  <c r="F6" i="7"/>
  <c r="G6" i="7"/>
  <c r="H6" i="7"/>
  <c r="I6" i="7"/>
  <c r="B6" i="7"/>
</calcChain>
</file>

<file path=xl/sharedStrings.xml><?xml version="1.0" encoding="utf-8"?>
<sst xmlns="http://schemas.openxmlformats.org/spreadsheetml/2006/main" count="61" uniqueCount="61">
  <si>
    <t>市本级</t>
  </si>
  <si>
    <t>广水市</t>
  </si>
  <si>
    <t>单位：万元</t>
    <phoneticPr fontId="2" type="noConversion"/>
  </si>
  <si>
    <t xml:space="preserve">                                                                                                                                                         </t>
    <phoneticPr fontId="2" type="noConversion"/>
  </si>
  <si>
    <t>小计</t>
    <phoneticPr fontId="8" type="noConversion"/>
  </si>
  <si>
    <t>曾都区</t>
    <phoneticPr fontId="2" type="noConversion"/>
  </si>
  <si>
    <t>随县</t>
    <phoneticPr fontId="2" type="noConversion"/>
  </si>
  <si>
    <t>小计</t>
    <phoneticPr fontId="2" type="noConversion"/>
  </si>
  <si>
    <t>区本级</t>
    <phoneticPr fontId="2" type="noConversion"/>
  </si>
  <si>
    <t>高新区</t>
    <phoneticPr fontId="2" type="noConversion"/>
  </si>
  <si>
    <t>大洪山</t>
    <phoneticPr fontId="2" type="noConversion"/>
  </si>
  <si>
    <t xml:space="preserve">    1、增值税税收返还收入</t>
    <phoneticPr fontId="8" type="noConversion"/>
  </si>
  <si>
    <t xml:space="preserve">    2、消费税返还基数</t>
    <phoneticPr fontId="2" type="noConversion"/>
  </si>
  <si>
    <t xml:space="preserve">    3、营改增税收返还收入</t>
    <phoneticPr fontId="8" type="noConversion"/>
  </si>
  <si>
    <t xml:space="preserve">    4、财政体制调整核定返还基数</t>
    <phoneticPr fontId="8" type="noConversion"/>
  </si>
  <si>
    <t xml:space="preserve">    5、分享收入短基数调减额</t>
    <phoneticPr fontId="8" type="noConversion"/>
  </si>
  <si>
    <t xml:space="preserve">    6、总分机构企业所得税基数调整</t>
    <phoneticPr fontId="2" type="noConversion"/>
  </si>
  <si>
    <t xml:space="preserve">    7、成品油价格与税费改革返还基数</t>
    <phoneticPr fontId="2" type="noConversion"/>
  </si>
  <si>
    <t xml:space="preserve">    1、体制补助收入</t>
    <phoneticPr fontId="8" type="noConversion"/>
  </si>
  <si>
    <t xml:space="preserve">    2、均衡性转移支付</t>
    <phoneticPr fontId="2" type="noConversion"/>
  </si>
  <si>
    <t xml:space="preserve">    3、激励性转移支付</t>
    <phoneticPr fontId="2" type="noConversion"/>
  </si>
  <si>
    <t xml:space="preserve">    4、政策性转移支付</t>
    <phoneticPr fontId="9" type="noConversion"/>
  </si>
  <si>
    <t xml:space="preserve">    5、革命老区和民族地区转移支付补助收入</t>
    <phoneticPr fontId="8" type="noConversion"/>
  </si>
  <si>
    <t xml:space="preserve">    6、县级基本财力保障补助</t>
    <phoneticPr fontId="8" type="noConversion"/>
  </si>
  <si>
    <t xml:space="preserve">    7、结算补助收入</t>
    <phoneticPr fontId="8" type="noConversion"/>
  </si>
  <si>
    <t xml:space="preserve">    8、化解债务补助收入</t>
    <phoneticPr fontId="8" type="noConversion"/>
  </si>
  <si>
    <t xml:space="preserve">    9、资源枯竭型城市补助</t>
    <phoneticPr fontId="8" type="noConversion"/>
  </si>
  <si>
    <t xml:space="preserve">   11、成品油价格和税费改革转移支付补助收入</t>
    <phoneticPr fontId="8" type="noConversion"/>
  </si>
  <si>
    <t xml:space="preserve">   12、基层公检法司转移支付补助收入</t>
    <phoneticPr fontId="8" type="noConversion"/>
  </si>
  <si>
    <t xml:space="preserve">   13、义务教育等转移支付补助收入</t>
    <phoneticPr fontId="8" type="noConversion"/>
  </si>
  <si>
    <t xml:space="preserve">   14、基本养老保险和低保等转移支付补助收入</t>
    <phoneticPr fontId="8" type="noConversion"/>
  </si>
  <si>
    <t xml:space="preserve">   15、新型农村合作医疗等转移支付补助收入</t>
    <phoneticPr fontId="8" type="noConversion"/>
  </si>
  <si>
    <t xml:space="preserve">   16、农村综合改革转移支付</t>
    <phoneticPr fontId="8" type="noConversion"/>
  </si>
  <si>
    <t xml:space="preserve">   17、产粮油大县奖励资金</t>
    <phoneticPr fontId="2" type="noConversion"/>
  </si>
  <si>
    <t xml:space="preserve">   18、重点生态功能区转移支付</t>
    <phoneticPr fontId="2" type="noConversion"/>
  </si>
  <si>
    <t xml:space="preserve">   19、固定补助收入</t>
    <phoneticPr fontId="2" type="noConversion"/>
  </si>
  <si>
    <t xml:space="preserve">   20、其他一般性转移支付补助收入</t>
    <phoneticPr fontId="8" type="noConversion"/>
  </si>
  <si>
    <t xml:space="preserve">  [201]一般公共服务支出</t>
  </si>
  <si>
    <t xml:space="preserve">  [203]国防支出</t>
  </si>
  <si>
    <t xml:space="preserve">  [204]公共安全支出</t>
  </si>
  <si>
    <t xml:space="preserve">  [205]教育支出</t>
  </si>
  <si>
    <t xml:space="preserve">  [206]科学技术支出</t>
  </si>
  <si>
    <t xml:space="preserve">  [207]文化体育与传媒支出</t>
  </si>
  <si>
    <t xml:space="preserve">  [208]社会保障和就业支出</t>
  </si>
  <si>
    <t xml:space="preserve">  [210]医疗卫生与计划生育支出</t>
  </si>
  <si>
    <t xml:space="preserve">  [211]节能环保支出</t>
  </si>
  <si>
    <t xml:space="preserve">  [212]城乡社区支出</t>
  </si>
  <si>
    <t xml:space="preserve">  [213]农林水支出</t>
  </si>
  <si>
    <t xml:space="preserve">  [214]交通运输支出</t>
  </si>
  <si>
    <t xml:space="preserve">  [215]资源勘探信息等支出</t>
  </si>
  <si>
    <t xml:space="preserve">  [216]商业服务业等支出</t>
  </si>
  <si>
    <t xml:space="preserve">  [220]国土海洋气象等支出</t>
  </si>
  <si>
    <t xml:space="preserve">  [221]住房保障支出</t>
  </si>
  <si>
    <t xml:space="preserve">  [222]粮油物资储备支出</t>
  </si>
  <si>
    <t xml:space="preserve">  [229]其他支出</t>
  </si>
  <si>
    <r>
      <t>附件</t>
    </r>
    <r>
      <rPr>
        <sz val="12"/>
        <rFont val="Times New Roman"/>
        <family val="1"/>
      </rPr>
      <t>1-5</t>
    </r>
    <r>
      <rPr>
        <sz val="12"/>
        <rFont val="宋体"/>
        <family val="3"/>
        <charset val="134"/>
      </rPr>
      <t>：</t>
    </r>
    <phoneticPr fontId="2" type="noConversion"/>
  </si>
  <si>
    <t>合计：</t>
    <phoneticPr fontId="2" type="noConversion"/>
  </si>
  <si>
    <t>一、返还性收入</t>
    <phoneticPr fontId="2" type="noConversion"/>
  </si>
  <si>
    <t>二、一般性转移支付收入</t>
    <phoneticPr fontId="2" type="noConversion"/>
  </si>
  <si>
    <t>三、专项转移支付收入</t>
    <phoneticPr fontId="2" type="noConversion"/>
  </si>
  <si>
    <t>2016年随州市一般公共预算税收返还和转移支付情况表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</si>
</sst>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2"/>
      <name val="宋体"/>
      <charset val="134"/>
    </font>
    <font>
      <sz val="12"/>
      <name val="Times New Roman"/>
      <family val="1"/>
    </font>
    <font>
      <sz val="9"/>
      <name val="宋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22"/>
      <name val="宋体"/>
      <family val="3"/>
      <charset val="134"/>
    </font>
    <font>
      <b/>
      <sz val="20"/>
      <name val="Times New Roman"/>
      <family val="1"/>
    </font>
    <font>
      <sz val="14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/>
    <xf numFmtId="176" fontId="3" fillId="0" borderId="0" xfId="0" applyNumberFormat="1" applyFont="1" applyFill="1" applyBorder="1" applyAlignment="1"/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/>
    <xf numFmtId="176" fontId="4" fillId="0" borderId="1" xfId="0" applyNumberFormat="1" applyFont="1" applyFill="1" applyBorder="1" applyAlignment="1"/>
    <xf numFmtId="0" fontId="3" fillId="0" borderId="0" xfId="0" applyFont="1" applyAlignment="1"/>
    <xf numFmtId="0" fontId="10" fillId="0" borderId="0" xfId="0" applyFont="1" applyFill="1" applyBorder="1">
      <alignment vertical="center"/>
    </xf>
    <xf numFmtId="176" fontId="3" fillId="0" borderId="4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/>
    <xf numFmtId="176" fontId="6" fillId="0" borderId="1" xfId="0" applyNumberFormat="1" applyFont="1" applyFill="1" applyBorder="1" applyAlignment="1"/>
    <xf numFmtId="0" fontId="5" fillId="0" borderId="0" xfId="0" applyFont="1" applyAlignment="1"/>
    <xf numFmtId="0" fontId="11" fillId="0" borderId="0" xfId="0" applyFont="1" applyAlignment="1"/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tabSelected="1" workbookViewId="0">
      <selection activeCell="L24" sqref="L24"/>
    </sheetView>
  </sheetViews>
  <sheetFormatPr defaultRowHeight="14.25" x14ac:dyDescent="0.15"/>
  <cols>
    <col min="1" max="1" width="37.875" style="1" customWidth="1"/>
    <col min="2" max="2" width="8.125" style="1" customWidth="1"/>
    <col min="3" max="9" width="7.75" style="1" customWidth="1"/>
    <col min="10" max="16384" width="9" style="1"/>
  </cols>
  <sheetData>
    <row r="1" spans="1:10" ht="15.75" x14ac:dyDescent="0.15">
      <c r="A1" s="8" t="s">
        <v>55</v>
      </c>
    </row>
    <row r="2" spans="1:10" ht="27" x14ac:dyDescent="0.3">
      <c r="A2" s="10" t="s">
        <v>60</v>
      </c>
      <c r="B2" s="10"/>
      <c r="C2" s="10"/>
      <c r="D2" s="10"/>
      <c r="E2" s="10"/>
      <c r="F2" s="10"/>
      <c r="G2" s="10"/>
      <c r="H2" s="10"/>
      <c r="I2" s="10"/>
    </row>
    <row r="3" spans="1:10" x14ac:dyDescent="0.15">
      <c r="A3" s="2"/>
      <c r="B3" s="2"/>
      <c r="C3" s="2"/>
      <c r="D3" s="2"/>
      <c r="E3" s="2"/>
      <c r="F3" s="2"/>
      <c r="G3" s="2"/>
      <c r="H3" s="11" t="s">
        <v>2</v>
      </c>
      <c r="I3" s="11"/>
    </row>
    <row r="4" spans="1:10" ht="15.75" customHeight="1" x14ac:dyDescent="0.15">
      <c r="A4" s="12" t="s">
        <v>3</v>
      </c>
      <c r="B4" s="21" t="s">
        <v>4</v>
      </c>
      <c r="C4" s="21" t="s">
        <v>0</v>
      </c>
      <c r="D4" s="14" t="s">
        <v>5</v>
      </c>
      <c r="E4" s="15"/>
      <c r="F4" s="15"/>
      <c r="G4" s="16"/>
      <c r="H4" s="3" t="s">
        <v>1</v>
      </c>
      <c r="I4" s="3" t="s">
        <v>6</v>
      </c>
    </row>
    <row r="5" spans="1:10" ht="15.75" customHeight="1" x14ac:dyDescent="0.15">
      <c r="A5" s="13"/>
      <c r="B5" s="22"/>
      <c r="C5" s="22"/>
      <c r="D5" s="4" t="s">
        <v>7</v>
      </c>
      <c r="E5" s="4" t="s">
        <v>8</v>
      </c>
      <c r="F5" s="4" t="s">
        <v>9</v>
      </c>
      <c r="G5" s="4" t="s">
        <v>10</v>
      </c>
      <c r="H5" s="3"/>
      <c r="I5" s="3"/>
    </row>
    <row r="6" spans="1:10" ht="15.75" customHeight="1" x14ac:dyDescent="0.15">
      <c r="A6" s="9" t="s">
        <v>56</v>
      </c>
      <c r="B6" s="3">
        <f>B7+B15+B35</f>
        <v>972704.6</v>
      </c>
      <c r="C6" s="3">
        <f t="shared" ref="C6:I6" si="0">C7+C15+C35</f>
        <v>112138.6</v>
      </c>
      <c r="D6" s="3">
        <f t="shared" si="0"/>
        <v>218732</v>
      </c>
      <c r="E6" s="3">
        <f t="shared" si="0"/>
        <v>206431</v>
      </c>
      <c r="F6" s="3">
        <f t="shared" si="0"/>
        <v>9280</v>
      </c>
      <c r="G6" s="3">
        <f t="shared" si="0"/>
        <v>3021</v>
      </c>
      <c r="H6" s="3">
        <f t="shared" si="0"/>
        <v>333763</v>
      </c>
      <c r="I6" s="3">
        <f t="shared" si="0"/>
        <v>308071</v>
      </c>
    </row>
    <row r="7" spans="1:10" s="20" customFormat="1" ht="26.25" customHeight="1" x14ac:dyDescent="0.2">
      <c r="A7" s="17" t="s">
        <v>57</v>
      </c>
      <c r="B7" s="18">
        <v>43456</v>
      </c>
      <c r="C7" s="18">
        <v>22548</v>
      </c>
      <c r="D7" s="18">
        <v>2644</v>
      </c>
      <c r="E7" s="18">
        <v>2636</v>
      </c>
      <c r="F7" s="18">
        <v>0</v>
      </c>
      <c r="G7" s="18">
        <v>8</v>
      </c>
      <c r="H7" s="18">
        <v>17056</v>
      </c>
      <c r="I7" s="18">
        <v>1208</v>
      </c>
      <c r="J7" s="19"/>
    </row>
    <row r="8" spans="1:10" ht="15.75" customHeight="1" x14ac:dyDescent="0.2">
      <c r="A8" s="5" t="s">
        <v>11</v>
      </c>
      <c r="B8" s="6">
        <v>13515</v>
      </c>
      <c r="C8" s="6">
        <v>7093</v>
      </c>
      <c r="D8" s="6">
        <v>0</v>
      </c>
      <c r="E8" s="6"/>
      <c r="F8" s="6"/>
      <c r="G8" s="6"/>
      <c r="H8" s="6">
        <v>5728</v>
      </c>
      <c r="I8" s="6">
        <v>694</v>
      </c>
      <c r="J8" s="7"/>
    </row>
    <row r="9" spans="1:10" ht="15.75" customHeight="1" x14ac:dyDescent="0.2">
      <c r="A9" s="5" t="s">
        <v>12</v>
      </c>
      <c r="B9" s="6">
        <v>9658</v>
      </c>
      <c r="C9" s="6">
        <v>1345</v>
      </c>
      <c r="D9" s="6">
        <v>0</v>
      </c>
      <c r="E9" s="6"/>
      <c r="F9" s="6"/>
      <c r="G9" s="6"/>
      <c r="H9" s="6">
        <v>8312</v>
      </c>
      <c r="I9" s="6">
        <v>1</v>
      </c>
      <c r="J9" s="7"/>
    </row>
    <row r="10" spans="1:10" ht="15.75" customHeight="1" x14ac:dyDescent="0.2">
      <c r="A10" s="5" t="s">
        <v>13</v>
      </c>
      <c r="B10" s="6">
        <v>12487</v>
      </c>
      <c r="C10" s="6">
        <v>11422</v>
      </c>
      <c r="D10" s="6">
        <v>1381</v>
      </c>
      <c r="E10" s="6">
        <v>1381</v>
      </c>
      <c r="F10" s="6"/>
      <c r="G10" s="6"/>
      <c r="H10" s="6">
        <v>-264</v>
      </c>
      <c r="I10" s="6">
        <v>-52</v>
      </c>
      <c r="J10" s="7"/>
    </row>
    <row r="11" spans="1:10" ht="15.75" customHeight="1" x14ac:dyDescent="0.2">
      <c r="A11" s="5" t="s">
        <v>14</v>
      </c>
      <c r="B11" s="6">
        <v>4014</v>
      </c>
      <c r="C11" s="6">
        <v>558</v>
      </c>
      <c r="D11" s="6">
        <v>1149</v>
      </c>
      <c r="E11" s="6">
        <v>1141</v>
      </c>
      <c r="F11" s="6"/>
      <c r="G11" s="6">
        <v>8</v>
      </c>
      <c r="H11" s="6">
        <v>2046</v>
      </c>
      <c r="I11" s="6">
        <v>261</v>
      </c>
      <c r="J11" s="7"/>
    </row>
    <row r="12" spans="1:10" ht="15.75" customHeight="1" x14ac:dyDescent="0.2">
      <c r="A12" s="5" t="s">
        <v>15</v>
      </c>
      <c r="B12" s="6">
        <v>0</v>
      </c>
      <c r="C12" s="6"/>
      <c r="D12" s="6">
        <v>0</v>
      </c>
      <c r="E12" s="6"/>
      <c r="F12" s="6"/>
      <c r="G12" s="6"/>
      <c r="H12" s="6"/>
      <c r="I12" s="6"/>
      <c r="J12" s="7"/>
    </row>
    <row r="13" spans="1:10" ht="15.75" customHeight="1" x14ac:dyDescent="0.2">
      <c r="A13" s="5" t="s">
        <v>16</v>
      </c>
      <c r="B13" s="6">
        <v>-412</v>
      </c>
      <c r="C13" s="6">
        <v>-412</v>
      </c>
      <c r="D13" s="6">
        <v>0</v>
      </c>
      <c r="E13" s="6"/>
      <c r="F13" s="6"/>
      <c r="G13" s="6"/>
      <c r="H13" s="6"/>
      <c r="I13" s="6"/>
      <c r="J13" s="7"/>
    </row>
    <row r="14" spans="1:10" ht="15.75" customHeight="1" x14ac:dyDescent="0.2">
      <c r="A14" s="5" t="s">
        <v>17</v>
      </c>
      <c r="B14" s="6">
        <v>4194</v>
      </c>
      <c r="C14" s="6">
        <v>2542</v>
      </c>
      <c r="D14" s="6">
        <v>114</v>
      </c>
      <c r="E14" s="6">
        <v>114</v>
      </c>
      <c r="F14" s="6"/>
      <c r="G14" s="6"/>
      <c r="H14" s="6">
        <v>1234</v>
      </c>
      <c r="I14" s="6">
        <v>304</v>
      </c>
      <c r="J14" s="7"/>
    </row>
    <row r="15" spans="1:10" s="20" customFormat="1" ht="21" customHeight="1" x14ac:dyDescent="0.2">
      <c r="A15" s="17" t="s">
        <v>58</v>
      </c>
      <c r="B15" s="18">
        <v>584569.59999999998</v>
      </c>
      <c r="C15" s="18">
        <v>35007.599999999999</v>
      </c>
      <c r="D15" s="18">
        <v>151007</v>
      </c>
      <c r="E15" s="18">
        <v>143012</v>
      </c>
      <c r="F15" s="18">
        <v>6178</v>
      </c>
      <c r="G15" s="18">
        <v>1817</v>
      </c>
      <c r="H15" s="18">
        <v>201831</v>
      </c>
      <c r="I15" s="18">
        <v>196724</v>
      </c>
      <c r="J15" s="19"/>
    </row>
    <row r="16" spans="1:10" ht="15" x14ac:dyDescent="0.2">
      <c r="A16" s="5" t="s">
        <v>18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7"/>
    </row>
    <row r="17" spans="1:10" ht="15" x14ac:dyDescent="0.2">
      <c r="A17" s="5" t="s">
        <v>19</v>
      </c>
      <c r="B17" s="6">
        <v>6071</v>
      </c>
      <c r="C17" s="6">
        <v>1543</v>
      </c>
      <c r="D17" s="6">
        <v>760</v>
      </c>
      <c r="E17" s="6">
        <v>715</v>
      </c>
      <c r="F17" s="6">
        <v>35</v>
      </c>
      <c r="G17" s="6">
        <v>10</v>
      </c>
      <c r="H17" s="6">
        <v>1236</v>
      </c>
      <c r="I17" s="6">
        <v>2532</v>
      </c>
      <c r="J17" s="7"/>
    </row>
    <row r="18" spans="1:10" ht="15" x14ac:dyDescent="0.2">
      <c r="A18" s="5" t="s">
        <v>20</v>
      </c>
      <c r="B18" s="6">
        <v>12714</v>
      </c>
      <c r="C18" s="6">
        <v>2237</v>
      </c>
      <c r="D18" s="6">
        <v>2057</v>
      </c>
      <c r="E18" s="6">
        <v>2057</v>
      </c>
      <c r="F18" s="6">
        <v>0</v>
      </c>
      <c r="G18" s="6">
        <v>0</v>
      </c>
      <c r="H18" s="6">
        <v>668</v>
      </c>
      <c r="I18" s="6">
        <v>7752</v>
      </c>
      <c r="J18" s="7"/>
    </row>
    <row r="19" spans="1:10" ht="15" x14ac:dyDescent="0.2">
      <c r="A19" s="5" t="s">
        <v>21</v>
      </c>
      <c r="B19" s="6">
        <v>58935</v>
      </c>
      <c r="C19" s="6">
        <v>9737</v>
      </c>
      <c r="D19" s="6">
        <v>11600</v>
      </c>
      <c r="E19" s="6">
        <v>10448</v>
      </c>
      <c r="F19" s="6">
        <v>1007</v>
      </c>
      <c r="G19" s="6">
        <v>145</v>
      </c>
      <c r="H19" s="6">
        <v>20169</v>
      </c>
      <c r="I19" s="6">
        <v>17429</v>
      </c>
      <c r="J19" s="7"/>
    </row>
    <row r="20" spans="1:10" ht="15" x14ac:dyDescent="0.2">
      <c r="A20" s="5" t="s">
        <v>22</v>
      </c>
      <c r="B20" s="6">
        <v>6817</v>
      </c>
      <c r="C20" s="6">
        <v>195</v>
      </c>
      <c r="D20" s="6">
        <v>905</v>
      </c>
      <c r="E20" s="6">
        <v>905</v>
      </c>
      <c r="F20" s="6">
        <v>0</v>
      </c>
      <c r="G20" s="6">
        <v>0</v>
      </c>
      <c r="H20" s="6">
        <v>3527</v>
      </c>
      <c r="I20" s="6">
        <v>2190</v>
      </c>
      <c r="J20" s="7"/>
    </row>
    <row r="21" spans="1:10" ht="15" x14ac:dyDescent="0.2">
      <c r="A21" s="5" t="s">
        <v>23</v>
      </c>
      <c r="B21" s="6">
        <v>151374</v>
      </c>
      <c r="C21" s="6">
        <v>24226</v>
      </c>
      <c r="D21" s="6">
        <v>29413</v>
      </c>
      <c r="E21" s="6">
        <v>28576</v>
      </c>
      <c r="F21" s="6">
        <v>688</v>
      </c>
      <c r="G21" s="6">
        <v>149</v>
      </c>
      <c r="H21" s="6">
        <v>53583</v>
      </c>
      <c r="I21" s="6">
        <v>44152</v>
      </c>
      <c r="J21" s="7"/>
    </row>
    <row r="22" spans="1:10" ht="15" x14ac:dyDescent="0.2">
      <c r="A22" s="5" t="s">
        <v>24</v>
      </c>
      <c r="B22" s="6">
        <v>3595</v>
      </c>
      <c r="C22" s="6">
        <v>-31804.400000000001</v>
      </c>
      <c r="D22" s="6">
        <v>28178</v>
      </c>
      <c r="E22" s="6">
        <v>23934</v>
      </c>
      <c r="F22" s="6">
        <v>3164</v>
      </c>
      <c r="G22" s="6">
        <v>1080</v>
      </c>
      <c r="H22" s="6">
        <v>1953</v>
      </c>
      <c r="I22" s="6">
        <v>5268</v>
      </c>
      <c r="J22" s="7"/>
    </row>
    <row r="23" spans="1:10" ht="15" x14ac:dyDescent="0.2">
      <c r="A23" s="5" t="s">
        <v>25</v>
      </c>
      <c r="B23" s="6">
        <v>0</v>
      </c>
      <c r="C23" s="6"/>
      <c r="D23" s="6">
        <v>0</v>
      </c>
      <c r="E23" s="6"/>
      <c r="F23" s="6"/>
      <c r="G23" s="6"/>
      <c r="H23" s="6"/>
      <c r="I23" s="6"/>
      <c r="J23" s="7"/>
    </row>
    <row r="24" spans="1:10" ht="15" x14ac:dyDescent="0.2">
      <c r="A24" s="5" t="s">
        <v>26</v>
      </c>
      <c r="B24" s="6">
        <v>0</v>
      </c>
      <c r="C24" s="6"/>
      <c r="D24" s="6">
        <v>0</v>
      </c>
      <c r="E24" s="6"/>
      <c r="F24" s="6"/>
      <c r="G24" s="6"/>
      <c r="H24" s="6"/>
      <c r="I24" s="6"/>
      <c r="J24" s="7"/>
    </row>
    <row r="25" spans="1:10" ht="15" x14ac:dyDescent="0.2">
      <c r="A25" s="5" t="s">
        <v>27</v>
      </c>
      <c r="B25" s="6">
        <v>21381</v>
      </c>
      <c r="C25" s="6">
        <v>3370</v>
      </c>
      <c r="D25" s="6">
        <v>2353</v>
      </c>
      <c r="E25" s="6">
        <v>2353</v>
      </c>
      <c r="F25" s="6">
        <v>0</v>
      </c>
      <c r="G25" s="6">
        <v>0</v>
      </c>
      <c r="H25" s="6">
        <v>7765</v>
      </c>
      <c r="I25" s="6">
        <v>7893</v>
      </c>
      <c r="J25" s="7"/>
    </row>
    <row r="26" spans="1:10" ht="15" x14ac:dyDescent="0.2">
      <c r="A26" s="5" t="s">
        <v>28</v>
      </c>
      <c r="B26" s="6">
        <v>10418</v>
      </c>
      <c r="C26" s="6">
        <v>4207</v>
      </c>
      <c r="D26" s="6">
        <v>901</v>
      </c>
      <c r="E26" s="6">
        <v>901</v>
      </c>
      <c r="F26" s="6">
        <v>0</v>
      </c>
      <c r="G26" s="6">
        <v>0</v>
      </c>
      <c r="H26" s="6">
        <v>3230</v>
      </c>
      <c r="I26" s="6">
        <v>2080</v>
      </c>
      <c r="J26" s="7"/>
    </row>
    <row r="27" spans="1:10" ht="15" x14ac:dyDescent="0.2">
      <c r="A27" s="5" t="s">
        <v>29</v>
      </c>
      <c r="B27" s="6">
        <v>27904</v>
      </c>
      <c r="C27" s="6">
        <v>502</v>
      </c>
      <c r="D27" s="6">
        <v>7269</v>
      </c>
      <c r="E27" s="6">
        <v>6748</v>
      </c>
      <c r="F27" s="6">
        <v>448</v>
      </c>
      <c r="G27" s="6">
        <v>73</v>
      </c>
      <c r="H27" s="6">
        <v>9569</v>
      </c>
      <c r="I27" s="6">
        <v>10564</v>
      </c>
      <c r="J27" s="7"/>
    </row>
    <row r="28" spans="1:10" ht="15" x14ac:dyDescent="0.2">
      <c r="A28" s="5" t="s">
        <v>30</v>
      </c>
      <c r="B28" s="6">
        <v>86933</v>
      </c>
      <c r="C28" s="6">
        <v>7589</v>
      </c>
      <c r="D28" s="6">
        <v>25177</v>
      </c>
      <c r="E28" s="6">
        <v>25177</v>
      </c>
      <c r="F28" s="6">
        <v>0</v>
      </c>
      <c r="G28" s="6">
        <v>0</v>
      </c>
      <c r="H28" s="6">
        <v>27303</v>
      </c>
      <c r="I28" s="6">
        <v>26864</v>
      </c>
      <c r="J28" s="7"/>
    </row>
    <row r="29" spans="1:10" ht="15" x14ac:dyDescent="0.2">
      <c r="A29" s="5" t="s">
        <v>31</v>
      </c>
      <c r="B29" s="6">
        <v>77486</v>
      </c>
      <c r="C29" s="6">
        <v>0</v>
      </c>
      <c r="D29" s="6">
        <v>19901</v>
      </c>
      <c r="E29" s="6">
        <v>19849</v>
      </c>
      <c r="F29" s="6">
        <v>52</v>
      </c>
      <c r="G29" s="6">
        <v>0</v>
      </c>
      <c r="H29" s="6">
        <v>29175</v>
      </c>
      <c r="I29" s="6">
        <v>28410</v>
      </c>
      <c r="J29" s="7"/>
    </row>
    <row r="30" spans="1:10" ht="15" x14ac:dyDescent="0.2">
      <c r="A30" s="5" t="s">
        <v>32</v>
      </c>
      <c r="B30" s="6">
        <v>7453</v>
      </c>
      <c r="C30" s="6">
        <v>0</v>
      </c>
      <c r="D30" s="6">
        <v>1274</v>
      </c>
      <c r="E30" s="6">
        <v>1274</v>
      </c>
      <c r="F30" s="6">
        <v>0</v>
      </c>
      <c r="G30" s="6">
        <v>0</v>
      </c>
      <c r="H30" s="6">
        <v>2706</v>
      </c>
      <c r="I30" s="6">
        <v>3473</v>
      </c>
      <c r="J30" s="7"/>
    </row>
    <row r="31" spans="1:10" ht="15" x14ac:dyDescent="0.2">
      <c r="A31" s="5" t="s">
        <v>33</v>
      </c>
      <c r="B31" s="6">
        <v>10010</v>
      </c>
      <c r="C31" s="6">
        <v>140</v>
      </c>
      <c r="D31" s="6">
        <v>1648</v>
      </c>
      <c r="E31" s="6">
        <v>1648</v>
      </c>
      <c r="F31" s="6">
        <v>0</v>
      </c>
      <c r="G31" s="6">
        <v>0</v>
      </c>
      <c r="H31" s="6">
        <v>2329</v>
      </c>
      <c r="I31" s="6">
        <v>5893</v>
      </c>
      <c r="J31" s="7"/>
    </row>
    <row r="32" spans="1:10" ht="15" x14ac:dyDescent="0.2">
      <c r="A32" s="5" t="s">
        <v>34</v>
      </c>
      <c r="B32" s="6">
        <v>8532</v>
      </c>
      <c r="C32" s="6">
        <v>0</v>
      </c>
      <c r="D32" s="6">
        <v>2031</v>
      </c>
      <c r="E32" s="6">
        <v>2031</v>
      </c>
      <c r="F32" s="6">
        <v>0</v>
      </c>
      <c r="G32" s="6">
        <v>0</v>
      </c>
      <c r="H32" s="6">
        <v>4794</v>
      </c>
      <c r="I32" s="6">
        <v>1707</v>
      </c>
      <c r="J32" s="7"/>
    </row>
    <row r="33" spans="1:10" ht="15" x14ac:dyDescent="0.2">
      <c r="A33" s="5" t="s">
        <v>35</v>
      </c>
      <c r="B33" s="6">
        <v>94947</v>
      </c>
      <c r="C33" s="6">
        <v>13066</v>
      </c>
      <c r="D33" s="6">
        <v>17540</v>
      </c>
      <c r="E33" s="6">
        <v>16396</v>
      </c>
      <c r="F33" s="6">
        <v>784</v>
      </c>
      <c r="G33" s="6">
        <v>360</v>
      </c>
      <c r="H33" s="6">
        <v>33824</v>
      </c>
      <c r="I33" s="6">
        <v>30517</v>
      </c>
      <c r="J33" s="7"/>
    </row>
    <row r="34" spans="1:10" ht="15" x14ac:dyDescent="0.2">
      <c r="A34" s="5" t="s">
        <v>36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7"/>
    </row>
    <row r="35" spans="1:10" s="20" customFormat="1" ht="15" x14ac:dyDescent="0.2">
      <c r="A35" s="17" t="s">
        <v>59</v>
      </c>
      <c r="B35" s="18">
        <v>344679</v>
      </c>
      <c r="C35" s="18">
        <v>54583</v>
      </c>
      <c r="D35" s="18">
        <v>65081</v>
      </c>
      <c r="E35" s="18">
        <v>60783</v>
      </c>
      <c r="F35" s="18">
        <v>3102</v>
      </c>
      <c r="G35" s="18">
        <v>1196</v>
      </c>
      <c r="H35" s="18">
        <v>114876</v>
      </c>
      <c r="I35" s="18">
        <v>110139</v>
      </c>
      <c r="J35" s="19"/>
    </row>
    <row r="36" spans="1:10" ht="15" x14ac:dyDescent="0.2">
      <c r="A36" s="5" t="s">
        <v>37</v>
      </c>
      <c r="B36" s="6">
        <v>2647</v>
      </c>
      <c r="C36" s="6">
        <v>1108</v>
      </c>
      <c r="D36" s="6">
        <v>527</v>
      </c>
      <c r="E36" s="6">
        <v>484</v>
      </c>
      <c r="F36" s="6">
        <v>20</v>
      </c>
      <c r="G36" s="6">
        <v>23</v>
      </c>
      <c r="H36" s="6">
        <v>427</v>
      </c>
      <c r="I36" s="6">
        <v>585</v>
      </c>
      <c r="J36" s="7"/>
    </row>
    <row r="37" spans="1:10" ht="15" x14ac:dyDescent="0.2">
      <c r="A37" s="5" t="s">
        <v>38</v>
      </c>
      <c r="B37" s="6">
        <v>30</v>
      </c>
      <c r="C37" s="6">
        <v>10</v>
      </c>
      <c r="D37" s="6">
        <v>0</v>
      </c>
      <c r="E37" s="6">
        <v>0</v>
      </c>
      <c r="F37" s="6"/>
      <c r="G37" s="6"/>
      <c r="H37" s="6">
        <v>20</v>
      </c>
      <c r="I37" s="6">
        <v>0</v>
      </c>
      <c r="J37" s="7"/>
    </row>
    <row r="38" spans="1:10" ht="15" x14ac:dyDescent="0.2">
      <c r="A38" s="5" t="s">
        <v>39</v>
      </c>
      <c r="B38" s="6">
        <v>1272</v>
      </c>
      <c r="C38" s="6">
        <v>955</v>
      </c>
      <c r="D38" s="6">
        <v>48</v>
      </c>
      <c r="E38" s="6">
        <v>48</v>
      </c>
      <c r="F38" s="6"/>
      <c r="G38" s="6"/>
      <c r="H38" s="6">
        <v>130</v>
      </c>
      <c r="I38" s="6">
        <v>139</v>
      </c>
      <c r="J38" s="7"/>
    </row>
    <row r="39" spans="1:10" ht="15" x14ac:dyDescent="0.2">
      <c r="A39" s="5" t="s">
        <v>40</v>
      </c>
      <c r="B39" s="6">
        <v>19696</v>
      </c>
      <c r="C39" s="6">
        <v>3038</v>
      </c>
      <c r="D39" s="6">
        <v>4289</v>
      </c>
      <c r="E39" s="6">
        <v>4249</v>
      </c>
      <c r="F39" s="6"/>
      <c r="G39" s="6">
        <v>40</v>
      </c>
      <c r="H39" s="6">
        <v>6934</v>
      </c>
      <c r="I39" s="6">
        <v>5435</v>
      </c>
      <c r="J39" s="7"/>
    </row>
    <row r="40" spans="1:10" ht="15" x14ac:dyDescent="0.2">
      <c r="A40" s="5" t="s">
        <v>41</v>
      </c>
      <c r="B40" s="6">
        <v>515</v>
      </c>
      <c r="C40" s="6">
        <v>179</v>
      </c>
      <c r="D40" s="6">
        <v>100</v>
      </c>
      <c r="E40" s="6">
        <v>80</v>
      </c>
      <c r="F40" s="6">
        <v>20</v>
      </c>
      <c r="G40" s="6"/>
      <c r="H40" s="6">
        <v>157</v>
      </c>
      <c r="I40" s="6">
        <v>79</v>
      </c>
      <c r="J40" s="7"/>
    </row>
    <row r="41" spans="1:10" ht="15" x14ac:dyDescent="0.2">
      <c r="A41" s="5" t="s">
        <v>42</v>
      </c>
      <c r="B41" s="6">
        <v>3010</v>
      </c>
      <c r="C41" s="6">
        <v>561</v>
      </c>
      <c r="D41" s="6">
        <v>620</v>
      </c>
      <c r="E41" s="6">
        <v>588</v>
      </c>
      <c r="F41" s="6">
        <v>22</v>
      </c>
      <c r="G41" s="6">
        <v>10</v>
      </c>
      <c r="H41" s="6">
        <v>727</v>
      </c>
      <c r="I41" s="6">
        <v>1102</v>
      </c>
      <c r="J41" s="7"/>
    </row>
    <row r="42" spans="1:10" ht="15" x14ac:dyDescent="0.2">
      <c r="A42" s="5" t="s">
        <v>43</v>
      </c>
      <c r="B42" s="6">
        <v>56415</v>
      </c>
      <c r="C42" s="6">
        <v>5283</v>
      </c>
      <c r="D42" s="6">
        <v>16334</v>
      </c>
      <c r="E42" s="6">
        <v>14453</v>
      </c>
      <c r="F42" s="6">
        <v>1617</v>
      </c>
      <c r="G42" s="6">
        <v>264</v>
      </c>
      <c r="H42" s="6">
        <v>18651</v>
      </c>
      <c r="I42" s="6">
        <v>16147</v>
      </c>
      <c r="J42" s="7"/>
    </row>
    <row r="43" spans="1:10" ht="15" x14ac:dyDescent="0.2">
      <c r="A43" s="5" t="s">
        <v>44</v>
      </c>
      <c r="B43" s="6">
        <v>22368</v>
      </c>
      <c r="C43" s="6">
        <v>2028</v>
      </c>
      <c r="D43" s="6">
        <v>3706</v>
      </c>
      <c r="E43" s="6">
        <v>3533</v>
      </c>
      <c r="F43" s="6">
        <v>131</v>
      </c>
      <c r="G43" s="6">
        <v>42</v>
      </c>
      <c r="H43" s="6">
        <v>9729</v>
      </c>
      <c r="I43" s="6">
        <v>6905</v>
      </c>
      <c r="J43" s="7"/>
    </row>
    <row r="44" spans="1:10" ht="15" x14ac:dyDescent="0.2">
      <c r="A44" s="5" t="s">
        <v>45</v>
      </c>
      <c r="B44" s="6">
        <v>10574</v>
      </c>
      <c r="C44" s="6">
        <v>181</v>
      </c>
      <c r="D44" s="6">
        <v>2479</v>
      </c>
      <c r="E44" s="6">
        <v>2479</v>
      </c>
      <c r="F44" s="6"/>
      <c r="G44" s="6"/>
      <c r="H44" s="6">
        <v>1845</v>
      </c>
      <c r="I44" s="6">
        <v>6069</v>
      </c>
      <c r="J44" s="7"/>
    </row>
    <row r="45" spans="1:10" ht="15" x14ac:dyDescent="0.2">
      <c r="A45" s="5" t="s">
        <v>46</v>
      </c>
      <c r="B45" s="6">
        <v>1230</v>
      </c>
      <c r="C45" s="6">
        <v>20</v>
      </c>
      <c r="D45" s="6">
        <v>720</v>
      </c>
      <c r="E45" s="6">
        <v>700</v>
      </c>
      <c r="F45" s="6"/>
      <c r="G45" s="6">
        <v>20</v>
      </c>
      <c r="H45" s="6">
        <v>450</v>
      </c>
      <c r="I45" s="6">
        <v>40</v>
      </c>
      <c r="J45" s="7"/>
    </row>
    <row r="46" spans="1:10" ht="15" x14ac:dyDescent="0.2">
      <c r="A46" s="5" t="s">
        <v>47</v>
      </c>
      <c r="B46" s="6">
        <v>104477</v>
      </c>
      <c r="C46" s="6">
        <v>8961</v>
      </c>
      <c r="D46" s="6">
        <v>21820</v>
      </c>
      <c r="E46" s="6">
        <v>21719</v>
      </c>
      <c r="F46" s="6">
        <v>99</v>
      </c>
      <c r="G46" s="6">
        <v>2</v>
      </c>
      <c r="H46" s="6">
        <v>28133</v>
      </c>
      <c r="I46" s="6">
        <v>45563</v>
      </c>
      <c r="J46" s="7"/>
    </row>
    <row r="47" spans="1:10" ht="15" x14ac:dyDescent="0.2">
      <c r="A47" s="5" t="s">
        <v>48</v>
      </c>
      <c r="B47" s="6">
        <v>46595</v>
      </c>
      <c r="C47" s="6">
        <v>2907</v>
      </c>
      <c r="D47" s="6">
        <v>3411</v>
      </c>
      <c r="E47" s="6">
        <v>3411</v>
      </c>
      <c r="F47" s="6"/>
      <c r="G47" s="6"/>
      <c r="H47" s="6">
        <v>35145</v>
      </c>
      <c r="I47" s="6">
        <v>5132</v>
      </c>
      <c r="J47" s="7"/>
    </row>
    <row r="48" spans="1:10" ht="15" x14ac:dyDescent="0.2">
      <c r="A48" s="5" t="s">
        <v>49</v>
      </c>
      <c r="B48" s="6">
        <v>3541</v>
      </c>
      <c r="C48" s="6">
        <v>3062</v>
      </c>
      <c r="D48" s="6">
        <v>100</v>
      </c>
      <c r="E48" s="6">
        <v>100</v>
      </c>
      <c r="F48" s="6"/>
      <c r="G48" s="6"/>
      <c r="H48" s="6">
        <v>207</v>
      </c>
      <c r="I48" s="6">
        <v>172</v>
      </c>
      <c r="J48" s="7"/>
    </row>
    <row r="49" spans="1:10" ht="15" x14ac:dyDescent="0.2">
      <c r="A49" s="5" t="s">
        <v>50</v>
      </c>
      <c r="B49" s="6">
        <v>6842</v>
      </c>
      <c r="C49" s="6">
        <v>3451</v>
      </c>
      <c r="D49" s="6">
        <v>1598</v>
      </c>
      <c r="E49" s="6">
        <v>888</v>
      </c>
      <c r="F49" s="6"/>
      <c r="G49" s="6">
        <v>710</v>
      </c>
      <c r="H49" s="6">
        <v>1279</v>
      </c>
      <c r="I49" s="6">
        <v>514</v>
      </c>
      <c r="J49" s="7"/>
    </row>
    <row r="50" spans="1:10" ht="15" x14ac:dyDescent="0.2">
      <c r="A50" s="5" t="s">
        <v>51</v>
      </c>
      <c r="B50" s="6">
        <v>14297</v>
      </c>
      <c r="C50" s="6">
        <v>81</v>
      </c>
      <c r="D50" s="6">
        <v>1145</v>
      </c>
      <c r="E50" s="6">
        <v>1145</v>
      </c>
      <c r="F50" s="6"/>
      <c r="G50" s="6"/>
      <c r="H50" s="6">
        <v>34</v>
      </c>
      <c r="I50" s="6">
        <v>13037</v>
      </c>
      <c r="J50" s="7"/>
    </row>
    <row r="51" spans="1:10" ht="15" x14ac:dyDescent="0.2">
      <c r="A51" s="5" t="s">
        <v>52</v>
      </c>
      <c r="B51" s="6">
        <v>39490</v>
      </c>
      <c r="C51" s="6">
        <v>21703</v>
      </c>
      <c r="D51" s="6">
        <v>6951</v>
      </c>
      <c r="E51" s="6">
        <v>5688</v>
      </c>
      <c r="F51" s="6">
        <v>1193</v>
      </c>
      <c r="G51" s="6">
        <v>70</v>
      </c>
      <c r="H51" s="6">
        <v>4037</v>
      </c>
      <c r="I51" s="6">
        <v>6799</v>
      </c>
      <c r="J51" s="7"/>
    </row>
    <row r="52" spans="1:10" ht="15" x14ac:dyDescent="0.2">
      <c r="A52" s="5" t="s">
        <v>53</v>
      </c>
      <c r="B52" s="6">
        <v>6071</v>
      </c>
      <c r="C52" s="6">
        <v>791</v>
      </c>
      <c r="D52" s="6">
        <v>1178</v>
      </c>
      <c r="E52" s="6">
        <v>1178</v>
      </c>
      <c r="F52" s="6"/>
      <c r="G52" s="6"/>
      <c r="H52" s="6">
        <v>1731</v>
      </c>
      <c r="I52" s="6">
        <v>2371</v>
      </c>
      <c r="J52" s="7"/>
    </row>
    <row r="53" spans="1:10" ht="15" x14ac:dyDescent="0.2">
      <c r="A53" s="5" t="s">
        <v>54</v>
      </c>
      <c r="B53" s="6">
        <v>5609</v>
      </c>
      <c r="C53" s="6">
        <v>264</v>
      </c>
      <c r="D53" s="6">
        <v>55</v>
      </c>
      <c r="E53" s="6">
        <v>40</v>
      </c>
      <c r="F53" s="6"/>
      <c r="G53" s="6">
        <v>15</v>
      </c>
      <c r="H53" s="6">
        <v>5240</v>
      </c>
      <c r="I53" s="6">
        <v>50</v>
      </c>
      <c r="J53" s="7"/>
    </row>
    <row r="54" spans="1:10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0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10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10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0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</row>
    <row r="63" spans="1:10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10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</row>
    <row r="72" spans="1:10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</row>
    <row r="73" spans="1:10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</row>
    <row r="74" spans="1:10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</row>
    <row r="75" spans="1:10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</row>
    <row r="76" spans="1:10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</row>
    <row r="78" spans="1:10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0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0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</row>
    <row r="81" spans="1:10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</row>
    <row r="82" spans="1:10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</row>
    <row r="83" spans="1:10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</row>
    <row r="84" spans="1:10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</row>
    <row r="85" spans="1:10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</row>
    <row r="86" spans="1:10" x14ac:dyDescent="0.15">
      <c r="A86" s="7"/>
    </row>
    <row r="87" spans="1:10" x14ac:dyDescent="0.15">
      <c r="A87" s="7"/>
    </row>
    <row r="88" spans="1:10" x14ac:dyDescent="0.15">
      <c r="A88" s="7"/>
    </row>
    <row r="89" spans="1:10" x14ac:dyDescent="0.15">
      <c r="A89" s="7"/>
    </row>
    <row r="90" spans="1:10" x14ac:dyDescent="0.15">
      <c r="A90" s="7"/>
    </row>
    <row r="91" spans="1:10" x14ac:dyDescent="0.15">
      <c r="A91" s="7"/>
    </row>
    <row r="92" spans="1:10" x14ac:dyDescent="0.15">
      <c r="A92" s="7"/>
    </row>
    <row r="93" spans="1:10" x14ac:dyDescent="0.15">
      <c r="A93" s="7"/>
    </row>
    <row r="94" spans="1:10" x14ac:dyDescent="0.15">
      <c r="A94" s="7"/>
    </row>
    <row r="95" spans="1:10" x14ac:dyDescent="0.15">
      <c r="A95" s="7"/>
    </row>
    <row r="96" spans="1:10" x14ac:dyDescent="0.15">
      <c r="A96" s="7"/>
    </row>
    <row r="97" spans="1:1" x14ac:dyDescent="0.15">
      <c r="A97" s="7"/>
    </row>
    <row r="98" spans="1:1" x14ac:dyDescent="0.15">
      <c r="A98" s="7"/>
    </row>
    <row r="99" spans="1:1" x14ac:dyDescent="0.15">
      <c r="A99" s="7"/>
    </row>
    <row r="100" spans="1:1" x14ac:dyDescent="0.15">
      <c r="A100" s="7"/>
    </row>
    <row r="101" spans="1:1" x14ac:dyDescent="0.15">
      <c r="A101" s="7"/>
    </row>
    <row r="102" spans="1:1" x14ac:dyDescent="0.15">
      <c r="A102" s="7"/>
    </row>
    <row r="103" spans="1:1" x14ac:dyDescent="0.15">
      <c r="A103" s="7"/>
    </row>
    <row r="104" spans="1:1" x14ac:dyDescent="0.15">
      <c r="A104" s="7"/>
    </row>
    <row r="105" spans="1:1" x14ac:dyDescent="0.15">
      <c r="A105" s="7"/>
    </row>
    <row r="106" spans="1:1" x14ac:dyDescent="0.15">
      <c r="A106" s="7"/>
    </row>
    <row r="107" spans="1:1" x14ac:dyDescent="0.15">
      <c r="A107" s="7"/>
    </row>
    <row r="108" spans="1:1" x14ac:dyDescent="0.15">
      <c r="A108" s="7"/>
    </row>
    <row r="109" spans="1:1" x14ac:dyDescent="0.15">
      <c r="A109" s="7"/>
    </row>
    <row r="110" spans="1:1" x14ac:dyDescent="0.15">
      <c r="A110" s="7"/>
    </row>
    <row r="111" spans="1:1" x14ac:dyDescent="0.15">
      <c r="A111" s="7"/>
    </row>
    <row r="112" spans="1:1" x14ac:dyDescent="0.15">
      <c r="A112" s="7"/>
    </row>
    <row r="113" spans="1:1" x14ac:dyDescent="0.15">
      <c r="A113" s="7"/>
    </row>
    <row r="114" spans="1:1" x14ac:dyDescent="0.15">
      <c r="A114" s="7"/>
    </row>
    <row r="115" spans="1:1" x14ac:dyDescent="0.15">
      <c r="A115" s="7"/>
    </row>
    <row r="116" spans="1:1" x14ac:dyDescent="0.15">
      <c r="A116" s="7"/>
    </row>
    <row r="117" spans="1:1" x14ac:dyDescent="0.15">
      <c r="A117" s="7"/>
    </row>
    <row r="118" spans="1:1" x14ac:dyDescent="0.15">
      <c r="A118" s="7"/>
    </row>
    <row r="119" spans="1:1" x14ac:dyDescent="0.15">
      <c r="A119" s="7"/>
    </row>
    <row r="120" spans="1:1" x14ac:dyDescent="0.15">
      <c r="A120" s="7"/>
    </row>
    <row r="121" spans="1:1" x14ac:dyDescent="0.15">
      <c r="A121" s="7"/>
    </row>
    <row r="122" spans="1:1" x14ac:dyDescent="0.15">
      <c r="A122" s="7"/>
    </row>
    <row r="123" spans="1:1" x14ac:dyDescent="0.15">
      <c r="A123" s="7"/>
    </row>
    <row r="124" spans="1:1" x14ac:dyDescent="0.15">
      <c r="A124" s="7"/>
    </row>
    <row r="125" spans="1:1" x14ac:dyDescent="0.15">
      <c r="A125" s="7"/>
    </row>
    <row r="126" spans="1:1" x14ac:dyDescent="0.15">
      <c r="A126" s="7"/>
    </row>
    <row r="127" spans="1:1" x14ac:dyDescent="0.15">
      <c r="A127" s="7"/>
    </row>
    <row r="128" spans="1:1" x14ac:dyDescent="0.15">
      <c r="A128" s="7"/>
    </row>
    <row r="129" spans="1:1" x14ac:dyDescent="0.15">
      <c r="A129" s="7"/>
    </row>
    <row r="130" spans="1:1" x14ac:dyDescent="0.15">
      <c r="A130" s="7"/>
    </row>
    <row r="131" spans="1:1" x14ac:dyDescent="0.15">
      <c r="A131" s="7"/>
    </row>
    <row r="132" spans="1:1" x14ac:dyDescent="0.15">
      <c r="A132" s="7"/>
    </row>
    <row r="133" spans="1:1" x14ac:dyDescent="0.15">
      <c r="A133" s="7"/>
    </row>
    <row r="134" spans="1:1" x14ac:dyDescent="0.15">
      <c r="A134" s="7"/>
    </row>
    <row r="135" spans="1:1" x14ac:dyDescent="0.15">
      <c r="A135" s="7"/>
    </row>
    <row r="136" spans="1:1" x14ac:dyDescent="0.15">
      <c r="A136" s="7"/>
    </row>
    <row r="137" spans="1:1" x14ac:dyDescent="0.15">
      <c r="A137" s="7"/>
    </row>
    <row r="138" spans="1:1" x14ac:dyDescent="0.15">
      <c r="A138" s="7"/>
    </row>
    <row r="139" spans="1:1" x14ac:dyDescent="0.15">
      <c r="A139" s="7"/>
    </row>
    <row r="140" spans="1:1" x14ac:dyDescent="0.15">
      <c r="A140" s="7"/>
    </row>
    <row r="141" spans="1:1" x14ac:dyDescent="0.15">
      <c r="A141" s="7"/>
    </row>
    <row r="142" spans="1:1" x14ac:dyDescent="0.15">
      <c r="A142" s="7"/>
    </row>
    <row r="143" spans="1:1" x14ac:dyDescent="0.15">
      <c r="A143" s="7"/>
    </row>
    <row r="144" spans="1:1" x14ac:dyDescent="0.15">
      <c r="A144" s="7"/>
    </row>
    <row r="145" spans="1:1" x14ac:dyDescent="0.15">
      <c r="A145" s="7"/>
    </row>
    <row r="146" spans="1:1" x14ac:dyDescent="0.15">
      <c r="A146" s="7"/>
    </row>
    <row r="147" spans="1:1" x14ac:dyDescent="0.15">
      <c r="A147" s="7"/>
    </row>
    <row r="148" spans="1:1" x14ac:dyDescent="0.15">
      <c r="A148" s="7"/>
    </row>
    <row r="149" spans="1:1" x14ac:dyDescent="0.15">
      <c r="A149" s="7"/>
    </row>
  </sheetData>
  <mergeCells count="6">
    <mergeCell ref="A2:I2"/>
    <mergeCell ref="H3:I3"/>
    <mergeCell ref="A4:A5"/>
    <mergeCell ref="D4:G4"/>
    <mergeCell ref="B4:B5"/>
    <mergeCell ref="C4:C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税收返还和转移支付情况表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2017-09-21T06:47:55Z</cp:lastPrinted>
  <dcterms:created xsi:type="dcterms:W3CDTF">2017-09-14T07:28:23Z</dcterms:created>
  <dcterms:modified xsi:type="dcterms:W3CDTF">2017-09-29T09:28:30Z</dcterms:modified>
</cp:coreProperties>
</file>