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docProps/core.xml" ContentType="application/vnd.openxmlformats-package.core-properties+xml"/>
  <Override PartName="/xl/worksheets/sheet1.xml" ContentType="application/vnd.openxmlformats-officedocument.spreadsheetml.worksheet+xml"/>
  <Override PartName="/docProps/custom.xml" ContentType="application/vnd.openxmlformats-officedocument.custom-properties+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theme/theme1.xml" ContentType="application/vnd.openxmlformats-officedocument.theme+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4"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custom-properties" Target="docProps/custom.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3"/>
  </bookViews>
  <sheets>
    <sheet name="开元" sheetId="1" state="visible" r:id="rId1"/>
    <sheet name="致同" sheetId="2" state="visible" r:id="rId2"/>
    <sheet name="正信" sheetId="3" state="visible" r:id="rId3"/>
    <sheet name="大元" sheetId="4" state="visible" r:id="rId4"/>
    <sheet name="方正" sheetId="5" state="visible" r:id="rId5"/>
    <sheet name="佰盛" sheetId="6" state="visible" r:id="rId6"/>
  </sheets>
  <definedNames>
    <definedName name="_GoBack" localSheetId="3">大元!$J$9</definedName>
  </definedNames>
  <calcPr/>
</workbook>
</file>

<file path=xl/sharedStrings.xml><?xml version="1.0" encoding="utf-8"?>
<sst xmlns="http://schemas.openxmlformats.org/spreadsheetml/2006/main" count="286" uniqueCount="286">
  <si>
    <t>市本级2018年重大政策和重点项目绩效执行结果表</t>
  </si>
  <si>
    <t>市财政局预算科</t>
  </si>
  <si>
    <t xml:space="preserve">                         </t>
  </si>
  <si>
    <t>单位：万元</t>
  </si>
  <si>
    <t>序号</t>
  </si>
  <si>
    <t xml:space="preserve">资金管理     科室</t>
  </si>
  <si>
    <t>项目单位</t>
  </si>
  <si>
    <t>项目名称</t>
  </si>
  <si>
    <t>项目金额</t>
  </si>
  <si>
    <t xml:space="preserve">第三方  机构</t>
  </si>
  <si>
    <t>得分</t>
  </si>
  <si>
    <t>扣分项</t>
  </si>
  <si>
    <t>存在的问题</t>
  </si>
  <si>
    <t>建议</t>
  </si>
  <si>
    <t>一、项目绩效评价</t>
  </si>
  <si>
    <t>社保科</t>
  </si>
  <si>
    <t>民政局</t>
  </si>
  <si>
    <t>城镇义务兵家属优待金</t>
  </si>
  <si>
    <t>武汉开元</t>
  </si>
  <si>
    <t>1.立项过程欠规范、绩效目标的设定过简单；2.未制定相应的项目资金管理办法及相应的监控机制；3.未制订项目支出管理制度；4.未进行绩效指标设置。</t>
  </si>
  <si>
    <t>1.项目支出财政预算资金不准确；2.随州市级城镇义务兵家庭优待金由曾都区民政局代为发放负责兑付到位，存在无实行代发的文件依据，无发放情况的监督检查机制和代发资金结算制度。</t>
  </si>
  <si>
    <t>1.建议绩效目标的设定要细化；2.强化项目预算管理；3.制订项目支出管理制度。</t>
  </si>
  <si>
    <t>卫健委</t>
  </si>
  <si>
    <t xml:space="preserve"> 计生事业费</t>
  </si>
  <si>
    <t>1.未完善绩效指标体系；2.未制定相应的项目管理制度；3.绩效指标未分解到相关科室；4.未进行绩效指标设置。</t>
  </si>
  <si>
    <t>1.绩效长期目标与年度目标未明确；2.项目支出明细预算内容不具体；未能从决算中体现；3.未制定专项资金管理制度和绩效考核办法。</t>
  </si>
  <si>
    <t>1.强化项目预算管理；2.制订项目支出管理制度；3.建议计生事业费项目支出决算清晰明了，从而可分析项目资金的预决算差异。</t>
  </si>
  <si>
    <t>疾控中心</t>
  </si>
  <si>
    <t>重大公共卫生传染病防控与应急处置</t>
  </si>
  <si>
    <t>1.有20万于2018年12月下拨，存在一定的滞后性；2.未制定相应的项目资金管理办法；3.有20万于2018年12月下拨，项目及时率相对滞后；4.项目制度不健全，资金下拨滞后，机制性保障不够。</t>
  </si>
  <si>
    <t>1.当前公共卫生专业人员相对缺乏，专业知识需进一步加强；2.各类资料保管不规范，无专人管理；3.中央转移支付资金滞后。</t>
  </si>
  <si>
    <t>1.开展各类应急业务知识强化培训，提升工作人员的专业技能；2.安排专人负责管理档案资料等；3.加强专项资金的下拨、管理与使用。</t>
  </si>
  <si>
    <t>人社信息中心</t>
  </si>
  <si>
    <t>金保工程</t>
  </si>
  <si>
    <t>1.绩效目标的设定过简单；2.未制定相应的项目管理制度及相应的监控机制；3.未根据项目实际并结合绩效目标设立情况有选择的进行绩效指标设置，并将其细化为相应的个性化指标。</t>
  </si>
  <si>
    <t>1.项目支出财政预算资金不准确，勉强只够日常运维费用，远远无法满足政府放管服改革的要求。</t>
  </si>
  <si>
    <t>1.建议绩效目标的设定要与单位的职责密切相关，绩效指标上要做到尽量清晰、细化、可衡量。2.建议加强项目支出预算，提高项目支出预算准确性。</t>
  </si>
  <si>
    <t>社保局</t>
  </si>
  <si>
    <t>网络运行经费</t>
  </si>
  <si>
    <t>1.未设定绩效目标和绩效指标；2.项目实施过程中，未对项目质量要求和标准形成成文的制度及未对专项资金制定专项资金管理办法；3.制度不健全及专项资金管理不规范，未单独进行核算，未单独列示项目支出科目，项目支出混淆到基本支出中，无法核实专项资金使用的真实性、规范性；4.网络运行项目制定了质量标准，但执行过程的记录如定期维修、设备档案无资料；5.制定了内控管理制度，但未制定项目运行发展规划和年度计划，机制保障健全性不够。</t>
  </si>
  <si>
    <t>1.绩效目标申报不完善，项目单位未制定项目实施的绩效总目标；2.制度管理不健全，未对网络运行项目实施过程建立监督控制制度；3.项目管理不规范，一是在社保网络运行工作日常管理工作中项目管理存在无定期检查和维护的记录，未建立“设备档案”资料情况；二是存在基本支出、项目支出全部计入基本支出，基本支出与项目支出混淆，网络运行经费未单独作为项目支出列示核算，无法核实专项资金使用的真实性、规范性。</t>
  </si>
  <si>
    <t>1.建立健全绩效目标管理体制；2.建议加强项目留痕管理、过程管理；3.建议加强项目的财务管理，一是强化项目预算管理，提高预算编制科学化、精细化程度，合理编制预算绩效目标，合理测算预算资金量，减少项目资金的预决算差异；二是加强项目支出，提高项目支出预算准确性，制订项目支出管理制度，明确职责和管理内容；三是严格按照财务会计制度及专项资金管理办法要求，规范核算基本支出和项目支出，提高专项资金使用合规性。</t>
  </si>
  <si>
    <t>公共检验检测中心</t>
  </si>
  <si>
    <t>公共检验检测中心检测和运行</t>
  </si>
  <si>
    <t>1.实际完成率、完成及时率、质量达标率、资金使用率各扣2分，扣分系正式启用实验大楼年度目标未完成，实验大楼主体工程建设基本完成，未进行竣工验收，实验室装修未启动，未能产生相应效益及公共检验检测中心检测和运行项目资金执行率为83.33%；2.效果指标扣分系年度目标-启用实验大楼未完成，未产生相应效益。</t>
  </si>
  <si>
    <t>1.预算执行缺乏强有力的约束机制，年度目标启用实验大楼项目未实施。</t>
  </si>
  <si>
    <t>1.积极推行规范化的“零基预算”，细化预算编制内容，强化预算编制准确性；2.预算编报时，应建立以单位主管负责人牵头、财务负责人及业务科室参与的预算编制专班，开展定期会议；3.预算单位财务部门预算编报要结合当年工作计划，充分考虑当年需追加的支出预算、上年的结转结余金额；4.建议加强项目的财务管理。</t>
  </si>
  <si>
    <t>取消药品加成补助</t>
  </si>
  <si>
    <t>1.资金到位率59.86%；2.未制定相应的项目资金管理办法；3.项目资金及时执行率为59.86%，系项目资金执行不到位；4.系项目制度不健全，机制保障性不够，产生的效益有一定局限性。</t>
  </si>
  <si>
    <t>1.政府对卫生事业的长效、稳定、合理的投入机制尚未建立，重大体制机制问题亟待破解；2.地方财政需承担多项配套资金，保障力度较弱；3.专项资金下达不及时；4.部分项目未编制项目实施的绩效目标，未编制细化的绩效指标。</t>
  </si>
  <si>
    <t>1.进一步完善配套措施；2.明确绩效长期目标与年度目标，建立完善绩效指标体系，合理确定绩效目标值；3.加强专项资金的下拨、管理与使用，保障专项资金落实情况。</t>
  </si>
  <si>
    <t>、</t>
  </si>
  <si>
    <t>全民创业奖补资金（再就业补助）</t>
  </si>
  <si>
    <t>1.项目未设定绩效目标和绩效指标；2.资金使用率85.88%；3.未对专项资金制定专项资金管理办法，制度不健全；4.项目资金执行不到位，项目资金执行率为85.88%；5.效果扣分项中系项目制度保障不健全，且资金使用率为85.88%，带来的效益未达到预期；</t>
  </si>
  <si>
    <t xml:space="preserve">1、预算绩效管理有待进一步提升。部分项目未编制项目实施的绩效目标，未编制细化的绩效指标；项目实施无相应的绩效考核目标；2、制度管理方面，未制定全民创业奖补项目管理制度、专项资金管理制度和绩效考核办法；3、政策宣传不到位，部分符合创业奖补条件的人员对政策不了解，不知道如何申请。
</t>
  </si>
  <si>
    <t xml:space="preserve">1、树立绩效管理理念，大力推进绩效管理工作；2、健全项目管理制度。针对全民创业奖补项目特点，编制项目实施的管理制度，专项资金管理制度和绩效考核制度；3、进一步加大宣传，让更多社会公众了解全民创业奖补专项资金政策。
</t>
  </si>
  <si>
    <t>残联</t>
  </si>
  <si>
    <t>残疾人就业保障金</t>
  </si>
  <si>
    <t>1.残疾人就业保障金项目未设定绩效目标和绩效指标；2.项目2018年度预算资金700.00万元，2018年实际下达305万元，资金到位率仅43.57%；3.未对专项资金制定专项资金管理办法，制度不健全；4.项目资金执行不到位,项目到位资金与项目实际使用资金存在一定差异；5.项目资金执行不到位，未利用项目资金产生效益最大化。</t>
  </si>
  <si>
    <t>1.绩效目标申报不完善；2.制度管理不健全；3.预算执行缺乏强有力的约束机制：随州市2018年度残疾人就业保障金项目拨付随州市市残联残疾人事业发展经费165.00万元，实际使用141.55万元，资金执行率为85.79%；拨付残疾人就业服务中心经费60.00万元，实际使用43.65万元，资金执行率为72.74%，拨付高新区残联20.00万元，实际未使用，资金执行率为0。</t>
  </si>
  <si>
    <t>1.建立健全绩效目标管理体制；2.建议加强项目过程管理；3.建议加强项目的财务管理</t>
  </si>
  <si>
    <t>老干部局</t>
  </si>
  <si>
    <t>老干部专项经费</t>
  </si>
  <si>
    <t>1.项目所设定的目标和指标不能准确用以反映和考核项目绩效目标与项目实施的相符情况，资金到位及使用不够及时；2.项目未制定相应的项目资金管理办法及相应的监控机制；3.项目完成率、质量达标率与及时率相对滞后；4.未根据项目实际并结合绩效目标设立情况有选择的进行设置，并将其细化为相应的个性化指标。</t>
  </si>
  <si>
    <t>1.老干部专项经费项目实施方案不具体；2.项目支出财政预算资金不准确；3.绩效目标的设定指标不清晰、细化；4.未制订项目支出管理制度。</t>
  </si>
  <si>
    <t>1.建议绩效目标的设定要符合国家相关法律法规；2.强化项目预算管理，提高预算编制科学化；3.建议加强项目支出预算，提高项目支出预算准确性。</t>
  </si>
  <si>
    <t>省专汽清算组</t>
  </si>
  <si>
    <t>省专汽专项经费</t>
  </si>
  <si>
    <t>1.项目立项过程欠规范、绩效目标的设定过简单；2.未制定相应的项目资金管理办法及相应的监控机制；3.项目支出财政资金预算不够准确，项目完成率、质量达标率相对滞后；4.并结合绩效目标设立情况有选择的进行绩效指标设置，并将其细化为相应的个性化指标。</t>
  </si>
  <si>
    <t>1.省专汽专项经费项目绩效评价工作开展滞后，自评工作开展经验不足；2.项目支出财政预算资金不准确。3.绩效目标的设定指标不清晰、细化；4.未制订项目支出管理制度。</t>
  </si>
  <si>
    <t>市本级企业军转干部社保及生活补助</t>
  </si>
  <si>
    <t>1.市本级企业军转干部社保及生活补助项目未设定绩效目标和绩效指标；2.制度不健全；3.项目资金执行不到位，项目资金执行率为94.37%；4.未制定相应管理办法对项目资金实行有效监控，机制保障不健全。</t>
  </si>
  <si>
    <t>1.绩效目标申报不完善；2.制度管理不健全。</t>
  </si>
  <si>
    <t>1.建立健全绩效目标管理体制；2.建议加强项目的财务管理；3.对项目资金发放落实形成有效监管的制度。</t>
  </si>
  <si>
    <t>二、部门整体支出绩效评价</t>
  </si>
  <si>
    <t>随州市公共检验检测中心</t>
  </si>
  <si>
    <t>没有指出扣分项</t>
  </si>
  <si>
    <t>1.本年度制定的绩效目标开展申报工作不明确；2.本年度预算调整率、结转结余率较高，预算编制的准确性有待提高；3.预算执行缺乏强有力的约束机制。2018年度本单位项目资金执行率为83.33%，专项资金使用进度有待进一步加强</t>
  </si>
  <si>
    <t>1.加强预算管理制度建设，提升单位预算编制准确性、科学性；2.建立健全绩效目标管理体制；3.加强项目支出，提高项目支出预算准确性，制订项目支出管理制度，明确职责和管理内容。</t>
  </si>
  <si>
    <t xml:space="preserve">资金管理  科室</t>
  </si>
  <si>
    <t>教科文科</t>
  </si>
  <si>
    <t>科技局</t>
  </si>
  <si>
    <t>科技事业费</t>
  </si>
  <si>
    <t>武汉致同</t>
  </si>
  <si>
    <t>1.项目仅进行了绩效目标申报，但长期目标、年度目标及绩效指标设制不合理；2.未针对“科技事业费”项目制定具体的资金管理办法；3.项目单位未针对科技局账户的100万项目资金制定监管机制；4.项目单位实际使用54.16万元，到位资金100.00万元，项目资金拨付率为54.16%，资金拨付率较低；5.2018年度全市高新技术产业增长率达到13%以上，但数据由统计部门反馈，无法提供相关资料；6.平台积分制管理缺少相关资料。</t>
  </si>
  <si>
    <t>1.科技创新宣传有待提高；2.资料管理缺乏规范性；3.资金拨付率低。2018年度项目预算资金100.00万元，主要用于各类评审项目的工作经费，2018年度实际到位资金为100.00万元，实际支出资金54.16万元，资金拨付率仅为54.16%。</t>
  </si>
  <si>
    <t>1.积极落实科技创新宣传；2.加强资料管理，保证统计数据的真实性性，实时了解平台积分制管理的实施进度；3.提高资金使用率。提高预算编制的准确度，积极推进项目进展。</t>
  </si>
  <si>
    <t>党校</t>
  </si>
  <si>
    <t>干部培训</t>
  </si>
  <si>
    <t>1.市直部门项目申报文本中绩效指标仅有效益指标，无产出指标，指标设计不完整且可测性不强；2.部分购书、印刷资料等未执行合同制；3.未针对“干部培训”项目经费设立专账，与教学业务经费未进行区分；4.在资金使用前未按照管理办法进行事前申请审批；5.项目实施单位部分大额度资金未按照管理办法进行集体讨论；6.项目实施单位培训学员各班人数与培训任务名额分配表各班人数均不一致；7.但凭证中学员补贴按每学员20元标准发放，通过访谈了解到另外10元属于米油费，但无法准确考核；8.但仅有纸质台账记载了学员培训期间守纪表现、考试考核等情况，电子版台账未记录相关情况；9.《干部教育报》已对项目单位2篇文章进行收录，并支付了相关稿费，但还未进行刊登；10.学员调查问卷中有学员反映，新党校的运动场地设施不够完善，未开始投入使用。</t>
  </si>
  <si>
    <t>1.与组织部下发的培训任务名额分配表中的各班人数相比，或多或少存在一定偏差；2.按照计划要求，项目单位上《干部教育报》不少于1条。实际《干部教育报》已对项目单位2篇文章进行收录，并支付了相关稿费，但还未对2篇文章进行刊登；3.项目单位未设立专账核算“干部培训”项目资金，与“教学业务经费”无法分开核算；4.项目资金在支付前，未按照专项资金管理办法进行事前审批；5.项目大额度资金支出前未按照管理办法要求进行集体讨论；6.合同管理制度落实不到位。</t>
  </si>
  <si>
    <t>1.严格按照组织部下发的培训任务进行培训；2.加强宣传工作执行。建议项目实施单位提前与《干部教育报》做好沟通，尽早提交预备刊登的文章，并时刻关注刊登工作进度；3.严格执行专项资金管理办法，一是对“干部培训”项目专项资金建立专账，单独核算，二是资金支付前，需严格按照管理办法进行事前审批；4.规范合同管理。</t>
  </si>
  <si>
    <t>擂鼓墩文管处</t>
  </si>
  <si>
    <t>擂鼓墩文化旅游区运行经费</t>
  </si>
  <si>
    <t>1.部分指标设置不够具体化，可测性不高；2.项目单位未对中标公司安保及保洁人员的工作进行监督或考核，缺乏奖惩机制；3.项目单位未采取外部审计、财务专项检查等控制措施；4.项目单位计划配备保洁人员23人，实际配备11人，未达到年初计划值；5.2018年度实际支出财政资金104.08万元，计划到位资金200.00万元，资金拨付率为52.04%；6.2018年度景区旅游收入增长率为0.39%；7.项目单位并没有对设备进行定期维护检测；8.单位对物业管理安排的安保和保洁人员工作情况没有进行检查和考核。</t>
  </si>
  <si>
    <t>1.项目工作计划设定不够合理、绩效指标不完善。项目部分工作未按计划安排，如，年初计划配备保洁人员23人，实施时保洁工作根据区域面积安排相应人员，实际仅配备11人；2.2018年度资金使用率为52.04%，资金使用率较低；3.日常管理工作亟待加强，一方面，项目单位没有针对外聘的保安、保洁人员的工作完成情况安排定期检查和考核，实行对应的奖惩机制另一方面，项目单位基本没有定期对园区内的基础设施、设备进行维护，进行故障排除等措施；4.2018年度旅游收入增长情况不乐观。</t>
  </si>
  <si>
    <t>1.合理制定工作计划，完善绩效指标体系；2.提高资金使用率。首先，项目单位在年初制定详细的资金使用明细，将相关资料准备齐全，尽早向市财政局提交申请，避免资金下达时间后延。其次，严格按照要求展开工作，加快资金支付，对尚未开展的工作，加快推进力度，提高预算资金执行率与资金支付进度；4.加强日常工作管理规范，应结合保安、保洁人员日常工作内容制定一套专门的人员管理机制；5.多种措施提高旅游收入。</t>
  </si>
  <si>
    <t>档案馆</t>
  </si>
  <si>
    <t>数字化档案建设</t>
  </si>
  <si>
    <t>1.效益指标设立较少，且效益指标设立较不合理，可测性不高；2.在档案数字化项目第二次付费凭证中，支出金额较大为22.64万元，报销单仅有报销人签字，未经过领导审批签字；3.数字化档案建设完成率未达到目标值；4.2018年12月4日“宪法日”未开展档案法制宣传展览活动；5.项目单位2018年度实际使用资金87.87万元，到位资金100.00万元，项目资金拨付率为87.87%；6.目录合格率达到97%，图像合格率达到97.97%，未达到目标值。</t>
  </si>
  <si>
    <t>1.档案数字化项目建设工作未落实到位，各项工作未按照计划完成；2.未按计划在12月4日“宪法日”开展档案法制宣传展览活动；3.22.64万元的项目资金支出，报销单仅有报销人签字，未经过领导审批签字。</t>
  </si>
  <si>
    <t>1.加强对档案数字化建设项目的把控，项目实施前，应根据库房档案数量、当年项目资金情况及上级单位下发的要求等，多方面进行测算，制定合理的项目实施办法，明确工程工作量、实施进度以及验收标准；在项目实施过程中，严格按照实施办法执行，对项目实施进度进行监管，如发现实施进度与计划进度有出入时，及时进行调整，确保每个分项工作都在计划工期之内完成；项目完工后，及时开展验收工作，对未达标的工作内容，需进行整改并出具整改报告；2.进一步落实档案宣传展览工作；3.加强对资金审批程序的实施与监管。</t>
  </si>
  <si>
    <t>文旅局</t>
  </si>
  <si>
    <t>文化旅游发展资金</t>
  </si>
  <si>
    <t>1.项目单位没有对“文化旅游发展资金”项目做具体规划；2.未设定长期目标、年度目标和绩效指标；3.没有制定关于工作人员离（换）职移交制度；3.财务人员工作交接不到位，目前财务人员对该项目资金收支情况不了解；4.收过电话投诉大约40至50起，属于简易投诉案件，没有做详细的统计记录；5.旅游主题活动丰富度指标、旅游形象满意度指标完成度不高；6.目前负责“文化旅游发展资金”项目的科室工作人员仅有1名主要业务负责人；7.社会公众满意度为72.22%。</t>
  </si>
  <si>
    <t>1.项目绩效管理不完善；2.缺失项目管理制度，监控力度有待加强，因单位合并，人员调整导致移交工作不到位，现今财务人员对项目资金收支情况不了解，对于财务人员工作上的监管力度不大；3.人员安排不够合理，不利于项目后续发展；4.社会反响不高；5.缺少工作留痕记录，电话投诉案件，没有做详细的统计记录，数据准确性不高。</t>
  </si>
  <si>
    <t>1.规范项目立项，提高绩效目标编制科学性；2.完善项目管理制度，加强监控力度。项目单位应该根据项目内容制定一套专门的人员安排、工作职能、责任主体、实施方案、岗位移交、资料留存等符合项目开展的管理制度；3.合理安排项目工作人员，明确工作人员职责，加强平时工作管理，促进项目的后续发展；4.积极开展旅游主题活动，丰富随州旅游形象宣传；5.加强档案管理，工作记录留痕</t>
  </si>
  <si>
    <t>综合科</t>
  </si>
  <si>
    <t>市住房保障办公室</t>
  </si>
  <si>
    <t>保障性住房建设资金</t>
  </si>
  <si>
    <t>1.账册其后附依据有项目合同，但无政府采购、招投标相关资料；2.未制定项目质量要求；3.项目单位计划8月份办理六期公租房入住手续，因不动产权证未办结原因导致季梁佳园入住手续未在计划时间内完成；4.项目单位跟踪了解、及时掌握城投、建投公司棚改还建房项目推进情况，但未安排后续的工程质量检查工作；5.资金拨付率为55.01%；6.2018年度竣工的保障性住房数量相较于2017年度有所减少，保障性住房竣工增长率为-29.22%；7.2018年度竣工的保障性住房数量相较于2017年度有所减少，保障性住房竣工增长率为-29.22%；8.问卷调查结果显示，社会公众满意度为81.11%。</t>
  </si>
  <si>
    <t xml:space="preserve">1.资金拨付率低。2018年度项目实际到位财政资金10,165.04万元， 2018年度项目支出5,591.89万元，资金拨付率为55.01%；2.项目质量控制不完善。项目单位未制定公租房、棚户区改造项目的具体质量要求，未采取控制措施保障后续的工程质量；3.2018年保障性住房竣工增长率为-29.22%，相较于2017年，2018年保障性住房竣工率为负增长，项目工程进度较缓；4.项目单位制定了2018年棚改项目融资计划，但未开展资金融资相关工作；5.原计划8月份办理六期公租房入住手续，因不动产权证未办结导致季梁佳园入住手续未在计划时间内完成；6.项目整体社会满意度未达到预期，公租房漏水问题较为严重，居住体验差。</t>
  </si>
  <si>
    <t>1.提高资金拨付率；2.完善项目质量控制制度采取措施、加大力度实施项目监管。一方面项目单位应针对公租房、棚户区改造项目制定具体的工作制度、项目质量要求；另一方面项目单位应加大项目监管力度，采取定期或不定期现场抽查等方式，与其他单位建立联动机制，对工程的质量、进度、安全和文明施工等各方面进行全方位的监管控制，努力提供工作质量和效率，保障项目按质按量按时完成；3.提高日常工作完成度；4.加大政策宣传力度.</t>
  </si>
  <si>
    <t>体彩公益金</t>
  </si>
  <si>
    <t>随州正信</t>
  </si>
  <si>
    <t xml:space="preserve">1.资金到位率99.82%，资金未全部到位；2.资金到位及时率 99.82%，项目资金落实及资金到位及时性有偏差；3.未根据省级的相关规定，会同当地相关管理部门制定符合本地内部控制的管理办法；4.未制定了相应的财务管理监控机制；5.市文旅局“体彩公益金”资金使用率为104.78%，资金使用情况超预算执行；6.我市体育基础设施较薄弱，部分体育运动有一定的群众基础确找不到合适的比赛场地，社会效益和可持续影响有一定局限性；7.社会满意度调查问卷最终得分 94.7分。</t>
  </si>
  <si>
    <t>1.未根据《湖北省省级体育彩票公益金使用管理暂行办法》的相关规定，会同当地相关管理部门制定符合本地内部控制的管理办法，用以反映和考核项目管理制度对项目顺利实施的保障情况；2.预算编制的科学性、合理性有待进一步提高；3.项目资金到位不及时；4.因体育社会组织数量实现了翻番，全民健身中心均供给不足，公共体育设施建设管理不足；5.青少年体育体系不健全。</t>
  </si>
  <si>
    <t>1.完善项目制度建设并加强项目实施过程的监督管理工作；2.提高预算编制的科学性、合理性；3.严格资金的管理和运作，专款专用，分账核算，特殊情况需调整资金使用计划，按规定程序审批后使用；4.应强化公共体育设施建设管理；5.应积极推进体教资源的深入融合，大力实施青少年体育项目振兴计划；</t>
  </si>
  <si>
    <t>福彩公益金</t>
  </si>
  <si>
    <t>1.2018年福彩公益金基金支出计划1710万元，资金到位1366.55万元。根据评价标准资金到位率79.91%；2.部分项目未制定项目资金管理办法；3.2018年福彩公益金支出计划完成以下11项项目，实际完成9项，实际完成率81%；4.2018年福彩公益金共完成9个项目支出，其中：政府购买社会组织、社工机构服务及公办民办农村福利院等养老机构养老服务质量提升工作两个项目未达标，质量达标率77.78%；5.综合项目实施对经济发展所带来的直接或间接影响较好，扣2分；6.项目后续运行及成效发挥的可持续影响情况较好，扣2分。</t>
  </si>
  <si>
    <t>1.2018年福彩公益金预算资金共1710万元，拨付到位1366.55万元，使用1366.42万元，资金到位率79.91%，预算资金未充分使用；2.部分预算立项支出项目未实施,2018年福彩公益金计划支出11个项目，实际支出9个项目，采购失能半失能用具（轮椅）30万元及曾都区经费50万元两项支出未进行；3.促进新型社会养老体系建设所需资金缺口依旧十分巨大，投入养老产业发展的社会资金不足。</t>
  </si>
  <si>
    <t>1.按项目经费规定的用途设立绩效目标，进一步加强业务制度建设；2.扩大采购第三方服务范围，引导社会资本参与到健康养老产业投资中。鼓励社会中介组织参与居家养老服务；3.项目可以弱势群体为重点培训对象，培养一大批素质高、能力强、业务精的专业化家政服务人才及专业的养老护理员。</t>
  </si>
  <si>
    <t>公积金中心</t>
  </si>
  <si>
    <t>政府住房基金</t>
  </si>
  <si>
    <t>1.2018年度市公积金中心“政府住房基金”资金使用率为91.02%；2.项目效益中经济效益、社会效益及可持续影响情况扣6分，社会公众或服务对象满意度扣1分；3.2018年“政府住房基金”社会公众满意度扣1分</t>
  </si>
  <si>
    <t>1.于项目资金管理方面未制定相应的项目及项目资金管理办法，项目及项目资金管理制度化有待加强；2.预算编制的科学性、合理性有待进一步提高；3.2018年度市公积金中心个贷率达到了90%，完成了当年目标任务（个贷率达到80%以上），但个贷率超过了85%的警戒线，要适度控制个贷率应警惕公积金余额趋紧。4.资金用途有待应进一步扩大，提高住房公积金的使用效率，多元化公积金的职能。</t>
  </si>
  <si>
    <t>1.完善项目制度建设并加强项目实施过程的监督管理工作，对项目支出开展进度追踪，促进项目管理的规范化；2.提高预算编制的科学性、合理性；3.住房公积金政策的实施今后应当加大低收入人群的购房保障力度；并适当扩展住房公积金政策覆盖面，提高归集额度；4.严格资金的管理和运作。住房公积金管理机构应根据目前住房公积金的现状，既要防止住房公积金沉淀资金过大，又要严格按规定管理和运作资金；5.应扩大资金用途，提高住房公积金的使用效率。</t>
  </si>
  <si>
    <t>土地储备中心</t>
  </si>
  <si>
    <t>土地储备债券</t>
  </si>
  <si>
    <t>1.2018年末预算资金到位及时率50%（0.5亿元/1亿元×100%），资金到位及时率50%；2.市财政部门和国土资源部门未根据文件要求建立和完善相关项目管理制度；3.于2019年10月12日支付市高新区项目2018年30批次失地农民养老保险766.14万元，该支出不属于2018年土地储备债券计划使用范围内；4.随州市本级用土地储备债券1亿元，计划收储土地面积约56.67公顷，截止2019年10月末，实际完成土地收储64.71%；5.随州市本级用于本次土地储备项目资金收储地块共3项，截止2019年10月末，实际完成收储南郊片区和城南片区2项土地；6.社会公众调查问卷最终得分89分。</t>
  </si>
  <si>
    <t>1.发行“土地储备债券”预算资金1亿元属于2018年的预算项目，省财政厅2018年9月已将债券额度转贷给市本级，市土地收储中心分别于2018年11月22日收到0.5亿元，2019年1月23日收到0.5亿元。截止2018年末预算资金到位及时率50%；2.未根据《土地储备管理办法》的相关规定，会同当地相关管理部门制定符合本地实际的管理办法，用以反映和考核项目管理制度对项目顺利实施的保障情况；3.绩效指标项目产出指标实际完成率64.71%和完成及时率66.67%，未按计划完成；4.市土地收储中心为完成2018年发行土地储备债券1亿元使用计划，列入计划外收储土地项目资金，2019年10月12日支付市高新区项目2018年30批次失地农民养老保险766.14万元。</t>
  </si>
  <si>
    <t>1.根据《土地储备管理办法》的规定，结合我市实际，会同相关管理部门制定收储土地前期开发项目管理办法，并向社会公布项目实施内容、承接主体或供应商条件、绩效评价标准、最终结果、取得成效等相关信息，促进土地资源的高效配置和合理利用；2.积极探索土地储备筹资新渠道，保证土地储备计划顺利完成；3.加强土地储备资金管理，按编制的土地储备资金项目预算执行，专款专用，分账核算。特殊情况需调整资金使用计划，按规定程序审批后使用。</t>
  </si>
  <si>
    <t>行政政法科</t>
  </si>
  <si>
    <t>随州市统计局</t>
  </si>
  <si>
    <t>部门整体支出</t>
  </si>
  <si>
    <t>1.资金使用率为90.74%，扣2分；2.经济效益：2018年市统计局行政运行经费的支出保障了部门正常运行，顺利完成各项工作任务，但有经费的调整，扣分1分；2.生态效益：统计局承担农林牧渔业、工业、商业服务业、建筑和房地产业、投资、贸易等行业的常规统计工作；组织实施农业、经济、人口三大普查；负责“四下”企业抽样调查、城乡一体化等统计调查；依法组织统计执法检查和统计巡查。本项目分值为8分，根据评分标准得扣2分；3.可持续影响：市统计局高度重视统计工作，多次听取统计工作汇报并研究解决统计问题，市政府常务会今年两次（第37次、39次）专题研究统计工作，市领导带头学习统计法律法规。本项目分值为8分，根据评分标准得扣2分。</t>
  </si>
  <si>
    <t>1.预算编制有待加强。提高预算编制科学性，强化预算刚性约束力；2.项目支出申报前期要进一步进行充分的调查研究，根据需要进行预算项目评估，严格论证项目实施的必要性和可执行性，合理测算所需资金，避免在执行中出现偏差；3.预算执行过程中的监管有待严格按照规定的额度和标准执行；4.对于常年性及延续性的项目应制定相关的项目及项目管理制度有待加强。</t>
  </si>
  <si>
    <t>1.加强预算编制，提高预算编制科学性，强化预算刚性约束力；2.加强项目绩效管理，强化项目执行过程的跟踪、监督与检查，进一步规范项目资金支出，将财务管理与项目管理结合起来，强化项目目标申报与实际绩效的一致性；3.深入贯彻落实党的十九大“全面实施绩效管理”决策部署，加强预算执行过程中的监管，严格按照规定的额度和标准执行，不得随意变更；4.逐步完善绩效评价体系，科学合理制定项目绩效考核指标，使项目实施中产生更大的经济效益和社会效益。</t>
  </si>
  <si>
    <t>商贸科</t>
  </si>
  <si>
    <t>随州市招商局</t>
  </si>
  <si>
    <t>1.资金到位率小于60%；2.到位及时率小于60%；3.2018年三公经费预算支出数10.05万元，年终决算支出数为14.88万元,三公经费控制率148.06%；4.2018年预算支出634.70万元，决算支出338.08万元，支出完成率53.27%；5.2018年项目预算支出500.00万元，完成支出123.93万元，项目支出完成率24.79%；6.三公经费变动率435.25%，三公经费变动率大于0；7.资金结转结余率0.43%；8.公务接待费超出预算,资金合规性扣分；9.效益方面也有扣分。</t>
  </si>
  <si>
    <t xml:space="preserve">1.部门预算编制不完整，根据随州市招商局2018年12月31日资产负债表及2018年预算文本反映的数据，随州市招商局编制的预算未将年初财政结转和结余纳入预算收入，2018年账面反映年初财政结转和结余32.55万元，占当年预算收入的5.13%；2.2018年该部门三公经费支出14.88万元，比预算10.05万元超4.83万元，超过48.06%；3.年初预算收入634.7万元，与年终决算收入340.80万元差距太大，预算缺乏刚性约束力；4.没有制定项目资金管理办法。
</t>
  </si>
  <si>
    <t>1.提高预决算编制的合理性、严谨性，强化预算刚性约束力；2.加强绩效评价指标体系建设，根据招商工作实际，设计建立适用、合理的绩效指标和绩效指标评价体系，实现绩效管理的规范化；3.进一步充实可量化的绩效指标；4.制定并完善项目资金管理办法；5.尝试建立招商引资项目管理台账，对每个招商引资项目进行精细化管理，包括项目责任人、前期相关手续办理进度、投资人、投资金额、按月度或季度的资金到位情况。</t>
  </si>
  <si>
    <t>随州市供销合作社</t>
  </si>
  <si>
    <t>1.销售总额、利润总额两项指标受经济大环境影响环比有所下降，根据评价标准，扣1分；2.项目指标并未明细化；3.生态效益核算及统计工作亟待加强；4.预算调整扣2分；5.固定资产利用率扣1分；6.由于绩效自评价履职效益指标与省社实际考核指标联系不够；7.目标质量、社会效益、经济效益、生态效益各扣1分（扣4分）；8.公众对供销体制改革的知情度待提高扣2分。</t>
  </si>
  <si>
    <t xml:space="preserve">1、预算调整率偏高，市供销社2018年预算调整率为44.90%，反映出预算有不科学、不合理的因素，年度预算的准确性有待提高，资产利用率有待进一步提高；2、整体预算支出绩效自评指标没有和全省市级供销社综合业绩考核指标有机结合，产出和效益自评价指标设置存在不具体、待细化、不全面的情况，社会公众对本单位工作的知情度还有待进一步提高。
</t>
  </si>
  <si>
    <t xml:space="preserve">1、加强预算编制的前瞻性，按照新《预算法》及其实施条例的相关规定，按政策规定及本部门的发展规划，科学、合理地编制本年预算草案，避免预算支出与实际执行出现较大偏差的情况；2、将预算管理与业务管理有机结合起来，提高预算绩效评价管理水平，完善项目执行过程的跟踪、监督与检查，加强与省社、市直业务部门的沟通协调，及时了解指标进展动态，进一步充实可量化的绩效指标体系，不断提升绩效管理水平。
</t>
  </si>
  <si>
    <t>教育局</t>
  </si>
  <si>
    <t>学前、普通高中、中职国家资助金市级配套</t>
  </si>
  <si>
    <r>
      <rPr>
        <sz val="10"/>
        <rFont val="宋体"/>
      </rPr>
      <t>武汉大元</t>
    </r>
  </si>
  <si>
    <t>1.预算管理方面项目预算申报文本未编制项目长期目标和年度目标，未编制绩效指标；2.项目管理方面未制定项目绩效考评制度，少数国家助学金发放表有用手改动入学时间的现象，财务监控上存在少数学生资助申请表乡镇和村未盖章、学校未签核实意见现象；3.创新学生资助机制方面缺失公众微信号、录制的宣传片、创新机制获得行业主管部门认可的佐证资料；4.因家庭经济困难而失学的学生人数指标存在学校未调查辍学学生失学原因，相关资料缺失；5.学生资助政策知晓率有提升空间等项扣分。</t>
  </si>
  <si>
    <t xml:space="preserve">1.预算绩效管理有待加强。一是未编制项目实施的预算申报文本，不符合先有预算、后有支出的预算绩效管理要求。二是未设立项目长期目标和年度目标，未编制绩效指标，无与工作完成情况相匹配的绩效指标体系。三是无可衡量的绩效指标，年度工作计划无量化的目标值。2.项目管理有待加强。一是未制定项目绩效考评制度。二是少数国家助学金发放表出现了用手改动的现象。三是少数学生资助申请表存在乡镇和村级未盖章、学生核实意见未签字确认的现象。3.项目实施效果关注不够。一是学生资助机制创新方面缺失部分佐证资料。二是未对贫困生辍学原因进行跟踪分析，影响学生资助项目效果的综合评定。
</t>
  </si>
  <si>
    <t xml:space="preserve">1.健全预算绩效管理制度，提高单位预算绩效管理水平。一是严格执行预算绩效管理规定，按照“谁申请资金、谁编制绩效目标”的要求，合理编制学生资助项目预算申报文本，设定绩效目标。二是根据贫困学生资助不漏一人的总体要求，合理确认项目实施的绩效目标值。三是根据年度工作计划，合理编制绩效指标，确定绩效指标值，尤其要关注项目实施的效果指标值应当体现财政资金的实施成效。
2.加强项目过程管理，严格学生资助金发放的程序控制。一是制定项目实施的绩效考评制度，体现学生资助工作对全市教育事业的促进作用。二是细化质量监控措施，严格审核助学金发放表，不得出现改动现象。三是加强财务监督检查，对学生资助申请表乡镇和村级未盖章等手续不完善的应当予以退回重新申请，申请表“核实意见”学校责任人未签字的，应待核实签字后方可办理资助金发放手续。
3.关注项目实施效果，提高财政资金使用的效益性。一是充分利用现有创新措施，利用各类信息平台和新媒体快捷、覆盖面广的优势，增强学生资助政策宣传力度，同时加强档案资料的整理和及时归档。二是对受资助的贫困学生辍学的学生进行跟踪调查，分析原因，确保不出现因家庭经济困难原因辍学一人的现象。三是通过项目实施，争取吸引更多农村学生报考中职校学习专业技能，为随州市培育更多的“工匠”，为国家培育一大批更合格的新时代建设者。
</t>
  </si>
  <si>
    <t>教育专项</t>
  </si>
  <si>
    <t>武汉大元</t>
  </si>
  <si>
    <t>1.绩效目标合理性方面，绩效指标设置不合理、绩效目标值与实际完成情况不一致、绩效指标可衡量性不够等扣分。2.项目管理方面，未制定项目管理制度、项目执行以现金方式收取和退回质保金、合同书签订时间迟于供应商送货单时间等现象扣分。3.产出方面未完成教师和校长培训计划，预算执行率为97.74%等进行了扣分。效果方面满意度有待提升扣分。</t>
  </si>
  <si>
    <t xml:space="preserve">1.预算绩效管理工作有待加强。一是项目立项的研究、集体决策制度落实不够，如教育考试中心机房建设项目未编制预算调整申请。二是绩效目标和绩效指标编制不够合理。如校园周边环境整治项目申报表未明确完成“达标率”等指标值。三是绩效指标可衡量性不够。如教育考试中心产出指标没有体现标准化考点运营数量指标等。2.制度管理规范性有待提高。一是未制定项目管理制度。二是项目执行程序不够规范，存在项目实施与预算申报不一致、合同书时间迟于送货单时间、现金方式收取质保金、重大支出无“三重一大”审批资料等现象。三是项目实施的财务检查等监督检查措施落实不够，如市教育考试中心购置金属探测仪9,500.00元未实行入库、出库管理。3.部分预算计划未完成。一是学生资助管理项目未实施。二是教师和校长培训计划未完成。三是学校周边综合治理工作未考核达标情况。
</t>
  </si>
  <si>
    <r>
      <rPr>
        <sz val="10"/>
        <color theme="1"/>
        <rFont val="等线"/>
        <scheme val="minor"/>
      </rPr>
      <t xml:space="preserve">1.强化单位预算绩效管理，提高预算绩效管理水平。
（1）加强单位预算编制管理，财务部门应当会同业务部门据实编制项目预算，项目实施的具体内容要与预算保持一致。
（2）合理编制绩效目标和绩效指标，绩效目标应当围绕项目单位职能职责和全市教育发展规划制定，如教育考试实现教育公平目标、学生参加运动会和美育节活动实现综合素质提高目标。绩效指标应当围绕实现目标进行细化，如扶贫助学经费项目应当细化扶贫助学人数、扶贫助学实现了无学生因家庭困难失学现象等。
（3）合理确认绩效指标值。项目单位应当根据规划计划、行业规定、以前年度实现值等确认绩效指标实现值。如教研室遴选课题数量、校园综合治理达标学校数量、技能竞赛提高中职学校学生当地就业率等指标值。
2.健全单位内部控制制度，提高项目管理规范性，
（1）加强制度建设。市教育局统一制定项目管理制度、项目资金管理制度、项目绩效考评制度等，健全内部控制体系。
（2）加强财务检查和跟踪检查。项目实施过程中，应当采取跟踪检查或专项财务检查程序，对项目资金使用的进度情况、审批程序、资金拨付的合理性、规范性等进行检查。
（3）重点加强项目实施的合同书、现金收付和“三重一大”程序管理，资产购置要按规定进行资产登记。
3.加强预算执行管理，提高预算管理严谨性。
（1）年初预算项目无法实施的，应向主管部门申请办理预算变更，经批复后实施或调整，如学生资助管理项目未实施，形成了资金结余。
（2）项目实施应当以达到绩效目标为目的，如校园综合治理项目，应当对校园治理达标率进行考评来确认治理成效。
（3）加大项目执行力度，完成年度计划任务。应当加强项目实施过程中的预算执行分析，及时督促项目单位按时完成计划任务，如教师和校长培训项目未按期完成。
</t>
    </r>
    <r>
      <rPr>
        <sz val="10"/>
        <color indexed="2"/>
        <rFont val="等线"/>
        <scheme val="minor"/>
      </rPr>
      <t xml:space="preserve">4.建议财政部门对未实施的学生资助管理项目10.00万元资金予以回收，重新调整项目使用。建议加大对教学研究专项项目的资金投入，促进随州市教学课题研究、一师一优课推选实现更好发展，以利于全市教学质量提升和教学水平的提高。
</t>
    </r>
  </si>
  <si>
    <t>金融科</t>
  </si>
  <si>
    <t>交通投资公司</t>
  </si>
  <si>
    <t>城市公交首末公交站建设</t>
  </si>
  <si>
    <t>1.绩效管理方面，未按照财政预算绩效管理要求设计目标和指标，未设置可衡量的绩效指标。2.项目管理方面，合同书未规定工程不能按时竣工的罚则，项目实施的质量检查或考评无相关记录资料。3.产出方面，2016-2018年计划建设公交首末站6座，至2018年12月31日，1座还未开工建设，任务完成率83.33%；当年2座建设任务，工程已经完工但未验收，完成目标任务的90%；裕民站超过了合同书约定完工时间600天未开展验收；预算执行率为92.59%。4.效果方面，市交通投资有限公司无已经交付使用的公交首末站资料；项目保障度存在项目完工时间迟缓、验收不及时现象；满意度较低，仅为70.33%，与95%的经验标准差异较大。</t>
  </si>
  <si>
    <t xml:space="preserve">1.预算绩效管理工作有待加强。一是制定了工作规划，存在未按照财政预算绩效管理要求设计目标和指标现象。二是未设置可衡量的绩效指标。如未设置年度完成数量、验收及时性、增加市区公交站场面积、提高公交车辆进场率指标值等。
2.项目实施质量控制措施有待提高。
一是当年公交首末站建设完工验收不及时。裕民公交首末站项目按照完工日期计量超期600天未验收。二是项目实施存在延误工期现象，财务检查等监控措施效果一般。
3.项目建设未完成预期绩效目标。一是随州市城区2016-2018年公交首末站建设计划未完成。二是年度建设任务未全面完成，2座公交首末站完工未验收。
4.项目效益难以体现。一是项目建管分离，项目实施与项目效益有失控迹象。项目建设归口市交通投资公司负责，项目使用管理归口市公交公司负责，项目实施部门无法控制项目效益。二是项目建成后的效益无法考评。公交首末站交付使用，市公交公司无责任考核项目实施效益，财政资金使用效益难以体现。三是社会公众满意度有待提高。建管分离形成公交场站配套设施购置、投入使用时限、司乘人员使用效果、群众是否认可等方面关注不够，公交首末站规划布局合理性不够、市区公交车辆正点率不高等影响群众对公交场站建设的满意程度。
</t>
  </si>
  <si>
    <t xml:space="preserve">1.加强国有企业预算绩效管理，提高预算绩效管理水平。
（1）建议财政部门批复国有企业资金预算时，严格按照行政事业单位预算绩效管理要求，督促项目单位建立预算绩效管理制度，按照预算绩效管理程序申报项目、实施项目、考评项目，实现预算绩效管理全覆盖。
（2）合理编制绩效目标和绩效指标，绩效目标应当围绕公交首末站建设项目制定，如实现的公交场站建设数量，验收合格率、交付使用率、增加公交场站面积、提高公交车辆进场率、社会公众满意度等。
（3）目标和指标值应当清晰、具体。项目单位应当根据规划、行业规定、以前年度实现值等确认绩效指标实现值。如设置年度完成数量、验收及时性、增加市区公交站场面积、提高公交车辆进场率指标值等。
2.健全单位内部控制，提高项目管理水平。
一是严格履行工程建设合同书，及时组织开展完工验收，对不能按时完工的项目，应当按照合同条款予以处罚。二是加强项目实施过程中的质量检查和财务检查等监控措施，促进项目实施达到预期。
3.以项目绩效为载体，考核财政资金使用效益。
（1）通过年度项目的实施，整体推进随州市城区公交首末站建设，实现市政府“为民办实事”目标。一是加快2018年2座公交场站验收，尽早交付使用。二是尽快启动第6座首末站的建设，完成随州市城区2016-2018年公交首末站建设规划。
（2）协调建管双方提高对财政资金使用的责任意识，公交场站的交付使用，可以设置效益目标由使用方面负责完成，并进行必要的考核，以此实现项目效益最大化。
</t>
  </si>
  <si>
    <t>城市建设综合开发投资有限公司</t>
  </si>
  <si>
    <r>
      <rPr>
        <sz val="10"/>
        <rFont val="宋体"/>
      </rPr>
      <t>随州市</t>
    </r>
    <r>
      <rPr>
        <sz val="10"/>
        <rFont val="Times New Roman"/>
      </rPr>
      <t>"</t>
    </r>
    <r>
      <rPr>
        <sz val="10"/>
        <rFont val="宋体"/>
      </rPr>
      <t>厕所革命</t>
    </r>
    <r>
      <rPr>
        <sz val="10"/>
        <rFont val="Times New Roman"/>
      </rPr>
      <t>"</t>
    </r>
    <r>
      <rPr>
        <sz val="10"/>
        <rFont val="宋体"/>
      </rPr>
      <t>城市公厕</t>
    </r>
  </si>
  <si>
    <t xml:space="preserve">1.绩效管理方面，未按照财政预算绩效管理要求设计目标和指标，未设置项目质量和时效性方面目标，未设置可衡量的绩效指标。2.项目管理方面，工程建设未提供监理日志，支付房屋拆迁补偿款挤占了项目资金，建投公司支付拆迁补偿款无董事会审批记录。3.产出方面，建设完工及时性指标施工时间超过合同约定的竣工时间51天；预算执行率为39.39%。4.效果方面 ，现场查看的三座城市公厕，均未实行“挂牌”服务；精细化管理引导市民“文明如厕”指标，黄龙巷四小区公厕通风状况有待改善，厕所有异味，评价人员在公厕现场未看到“文明如厕”公益宣传牌等公告公示。</t>
  </si>
  <si>
    <t xml:space="preserve">1.预算绩效管理工作有待加强。一是制定了工作规划，存在未按照财政预算绩效管理要求设计目标和指标现象。二是未设置可衡量的绩效指标。未设置项目质量和时效性方面指标值，如“厕所革命”城市公厕面积达标率、城市公厕建设完工及时率等。
2.项目管理规范性有待提高。一是无工程监理日志记录资料。二是存在未严格履行合同现象，未按时开展项目验收。三是支付房屋拆迁补偿款挤占了项目资金，建投公司支付拆迁补偿款无董事会审批记录。
3.项目实施的绩效管理水平有待提升。一是市区下家台巷公厕工程验收时间超过合同规定时间51天，影响项目产出及时性。二是年度预算执行率偏低，影响财政资金使用效益。三是项目实施的低碳绿色环保效益方面，项目建设方提供了低碳环保说明，存在缺乏权威机构论证确认依据。四是厕所精细化管理有待完善措施，现场勘察的公厕均未实行“挂牌”服务；黄龙巷四小区公厕通风状况有待改善，厕所有异味。五是文明如厕宣传引导方面还需大力推进，目前在公厕现场未看到公益宣传牌等公告公示。
</t>
  </si>
  <si>
    <t xml:space="preserve">1.加强国有企业预算绩效管理，提高预算绩效管理水平。
（1）建议财政部门批复国有企业资金预算时，严格按照行政事业单位预算绩效管理要求，督促项目单位建立预算绩效管理制度，按照预算绩效管理程序申报项目、实施项目、考评项目，实现预算绩效管理全覆盖。
（2）合理编制绩效目标和绩效指标，绩效目标应当围绕“厕所革命”工程建设项目制定，如实现城市公共厕所的数量充足、分布合理，管理有效、服务到位，卫生环保、如厕文明目标等。
（3）目标和指标值应当清晰、具体。项目单位应当根据规划、行业规定、以前年度实现值等确认绩效指标实现值。如设置年度完成数量、验收及时性、实现市区公共厕所数量充足、精细化管理达标、“文明如厕”知晓率指标值等。
2.健全单位内部控制制度，提高项目管理规范性。
（1）健全项目实施过程中的质量控制，实施必要的监督检查，督促施工方、工程监理方履行职责。
（2）加强合同管理，对不能够严格履行合同的现象，按照合同规定或相应的法规制度予以处罚。促进项目过程管理规范，财政资金使用提效。
（3）加强项目资金管理，实施必要的跟踪监管措施，严格按照预算或项目计划用途使用项目资金，严禁挤占、挪用项目建设专项资金现象发生。建议对市建投公司用于房屋拆迁补偿款支出的315.79万元资金进行清理，如不属于“厕所革命”城市公厕项目预算支出范围，应予以退回财政或履行预算申报程序。
3.以项目资金产出和效果为核心，切实提升项目实施的绩效管理水平。
（1）定期开展年度工作进展的监督检查，促进项目进度符合合同要求，落实任务完成及时性。
（2）实施必要的财务监控措施，开展预算执行分析，纠正预算执行偏差，提高项目预算执行率， 实现财政资金使用效益。
（3）专项开展城市公共厕所节能环保检查，采取实实在在的措施实现低碳绿色生态环保，公厕符合节水、节能、环保的技术要求。
（4）继续推进“厕所革命”项目实施绩效，完善厕所精细化管理措施， 市区公厕必须实行“挂牌”服务；强化“一人一厕”管理职责，保障公厕干净、整洁、采光、照明和通风良好。
（5）多部门联合加大文明如厕宣传，引导广大市民逐步形成文明如厕的良好习惯，促进实现项目长期、明显的社会效益
</t>
  </si>
  <si>
    <t>农业科</t>
  </si>
  <si>
    <t>扶贫办</t>
  </si>
  <si>
    <t>扶贫管理信息化建设</t>
  </si>
  <si>
    <t>1.预算绩效管理方面，未设立长期目标、年度目标和编制绩效指标，无可衡量的绩效指标。2.项目管理方面，项目实施的人员条件、场地设备、信息支撑等还需进一步落实到位，特别是业务人员配备未落实。3.产出方面，乡镇、村级业务人员应用云平台培训还未实质性开展；扶贫云平台运维机制建设，后期服务和设备维护机制尚未最终明确；项目经过初验后至评价日（2019年11月21日）仍未完成终验收。4.效果方面，扶贫政策推送和更新效果方面、贫困户因政策原因上访等统计信息收集不够；随州扶贫云平台实现了与国网的数据对接，目前，暂无爱心人士与贫困户对接成功的信息；综合满意度为97.71%。</t>
  </si>
  <si>
    <t xml:space="preserve">1.预算绩效管理应当加强。项目实施未设立长期目标，年度目标和编制绩效指标，无可衡量的绩效指标。
2.项目管理措施有待提高。一是项目实施的人员条件、场地设备、信息支撑等还需进一步落实到位，特别是基层业务人员配备未落实。二是项目验收不及时。至评价日（2019年11月21日）仍未完成项目终验收。三是随州市扶贫云平台项目后期服务和设备维护机制尚未最终明确。
3.项目实施效果有待提升。一是扶贫政策推送和更新效果方面、贫困户因政策原因上访等统计信息收集不够。二是随州扶贫云平台实现了与国网的数据对接，目前，暂无爱心人士与贫困户对接成功的信息。三是云平台使用影响力有待扩展，注册使用人数有待增加。
</t>
  </si>
  <si>
    <t xml:space="preserve">1.加强单位预算绩效管理，提高预算绩效管理水平。
（1）合理编制绩效目标和绩效指标，绩效目标应当围绕项目单位职能职责和精准扶贫工作制定，如实现扶贫工作精准目标，及扶贫政策推送、扶贫日志记录进度、结对帮扶、社会爱心、培训指标等。
（2）目标和指标值应当清晰、具体。项目单位应当根据规划、系统建设特点等确认绩效指标实现值。如扶贫政策推送数量、社会爱心结对帮扶人数、第一书记人数、产业扶贫创收数量、脱贫人数、系统安全响应时限等个性指标值。
2.健全项目管理措施，注重实现项目绩效目标。一是尽快落实基层业务人员配备，满足项目实施的人员条件、场地设备、信息支撑等落实到位。二是及时开展项目验收。尽快按照合同书开展项目终验收，保障项目正常运转，实现项目对推进全市快捷扶贫、精准扶贫的促进作用。三是落实随州市扶贫云平台项目后期服务和设备维护机制，确保保质期满后系统能够继续保障精准扶贫工作顺利实施。
3.充分利用扶贫云平台系统数据，提升项目实施效果。一是发挥好扶贫云平台基本功能作用，吸引全市扶贫干部、扶贫对象、社会公众使用云平台，提高点击量。二是利用云平台的大数据系统，及时推送扶贫政策、发布产业扶贫讯息、展现扶贫亮点、显示扶贫成效。三是及时更新扶贫数据，分析贫困户和贫困人员信息，利用数据比对，实现精准扶贫。四是利用随州扶贫云平台与国网的数据对接，推介社会爱心人士，促进爱心人士与贫困户对实现接成功，提高云平台使用影响力，提高社会综合满意度。
</t>
  </si>
  <si>
    <t>水利局</t>
  </si>
  <si>
    <t>防汛视频网络建设</t>
  </si>
  <si>
    <t>1.绩效目标未能够包括实际完成的工作情况，防汛指挥、抗旱调水等；绩效指标不够细化和量化。2.项目管理制度存在质量控制、监督管理、财务检查、合同管理等方面不够具体现象；项目执行存在项目未按照合同书约定的时限完工、部分合同未填写签订日期，资金支付没有承建方的支付申请及工程量清单现象。3.产出方面，2018年项目未验收，无抗旱调水的佐证资料，防汛演练未应用防汛视频系统，预算资金执行率为84.14%。效果方面，调度通畅、隐患排查、安全度汛等指标佐证资料不够齐全。</t>
  </si>
  <si>
    <t xml:space="preserve">1.预算绩效管理工作有待加强。一是绩效目标和绩效指标编制不够合理。如防汛视频网络项目为水利局信息化建设项目的一项任务，未编制防汛视频网络项目建设的绩效目标和绩效指标。二是绩效指标可衡量性不够。如系统建设实际效果与绩效目标设立不一致，如绩效目标无防汛指挥、抗旱调水等；无可衡量的绩效指标。
2.项目管理规范性有待提高。一是项目管理制度有待完善。市水利局《关于进一步加强水利财务管理工作的意见》包含了项目管理内容，但不够具体，还需要进一步完善。二是项目未按照合同书约定的时限完工或验收的现象。三是合同书未填写签订日期。四是资金支付无承建方的支付申请及工程量清单。
3.项目实施未充分关注项目绩效。一是项目投入使用后没有应用信息系统开展应急演练，防汛抗旱指挥能力未能够从实战角度测试。二是业务培训不到位，未举办指挥部人员、指挥部成员单位、监控对应单位业务人员培训，以便加快熟悉系统应用。三是项目建设未与实际工作成效挂钩。如未及时收集整理抗旱调水、隐患排查、安全度汛等痕迹记录资料。
4.预算资金执行率有待提高。
</t>
  </si>
  <si>
    <t xml:space="preserve">1.进一步加强单位预算绩效管理，提高预算绩效管理水平。
（1）合理编制绩效目标和绩效指标，绩效目标应当围绕项目单位职能职责和全市防汛抗旱工作制定，如实现的防汛抗旱服务农业农村工作目标，及系统运转时限、汛情报送、防汛抗旱指挥、应急演练、培训指标等。
（2）目标和指标值应当清晰、具体。项目单位应当根据规划、行业规定、以前年度实现值等确认绩效指标实现值。如防汛视频网络系统培训人数、应急演练次数、调控水库数量、防汛抗旱指挥覆盖面、调度的水量、汛情统计上报及时性等个性指标值。
2.加强项目管理，提高单位内部控制水平。一是制定单独的项目管理制度，进一步目前项目招投标、完工验收、合同履行、绩效考评等内容。二是严格履行合同，按照合同书的约定实施验收和交付使用，对不能够按时完工或验收的项目，应当按照合同处罚。三是规范填写合同书文本。四是资金支付附件应当齐全，中期付款要提供工程计量清单。五是加强项目实施过程记录资料的整理，及时归档。
3.加强财政资金项目实施的绩效水平，提高项目实施的经济性、效率性、效益性。一是注重项目实施后的实际作用。防汛视频系统经过验收投入使用，每年应当最低开展1次实战状态下的应急演练，测试防汛视频系统的效果。二是抓紧培训业务人员，提高系统应用的普及程度，为防大汛抗大旱做好充分准备。三是提高项目实施与实际工作的关联度。防汛抗旱系统应当实现抗旱调水、隐患排查、安全度汛等主要绩效目标，项目设计和日常管理应强化痕迹记录、及时档案，年度开展绩效考评。同时要举一反三，切实提高财政项目资金使用的绩效。
4.加强项目资金使用管理，提高预算资金执行率。单位应当开展预算执行分析，督促项目实施达到预期进度，完工验收项目及时办理结算，确保提高资金执行效率。
</t>
  </si>
  <si>
    <t>农业局</t>
  </si>
  <si>
    <t>农林水综合专项</t>
  </si>
  <si>
    <t>1.未编制绩效目标和绩效指标。未制定项目管理制度。少数项目资金使用情况镇级以上部门未跟踪、督办和了解进度情况；随州市实施乡村振兴、打造特色产业增长级项目推进市县统筹力度不够，乡村振兴项目实施缺少检查或跟踪措施，财务检查监控措施有待加强。2.存在无集中制袋统计资料或考核认定记录资料，项目完成情况有待核实；无乡村振兴三个项目进度情况资料；项目资金当年支出为零，至评价日预算执行率为66.17%。3.香菇特色产业达到“全国第一”目标无充分的资料佐证；菜篮子”补贴存在经营主体“四化”的相关佐证资料不够齐全的现象，如无生产标准化、产品安全化的佐证。</t>
  </si>
  <si>
    <t xml:space="preserve">1.预算绩效管理工作有待加强。一是未编制绩效目标和绩效指标。二是无可衡量的绩效指标与工作实际相匹配。
2.项目实施的质量管理有待加强。一是存在未制定项目管理制度现象。二是存在随州市实施乡村振兴、打造特色产业增长级项目推进市县统筹力度不够，乡村振兴项目实施缺少检查或跟踪措施，少数到村的项目，镇级以上部门未跟踪、督办和了解进度情况现象。三是2018年专项资金个别项目仍然未启动，影响财政资金效益；财务检查监控措施有待加强。
3.项目实施的产出和效果有待提升。一是存在无集中制袋统计资料或考核认定记录资料等，项目完成情况有待核实。二是无乡村振兴三个项目进度情况资料，特色产业增长极目标有待确认。三是专项资金申请拨付较迟，2018年度专项资金支出为零。四是项目效果的佐证资料有待规范性收集、整理、归档。如随州市香菇产业发展方向瞄准“全国最大”，目前达到目标无充分的资料佐证；“菜篮子”补贴存在经营主体“四化”标准无生产标准化、产品安全化等相关佐证资料的现象。
</t>
  </si>
  <si>
    <t xml:space="preserve">1.加强单位预算绩效管理，提高预算绩效管理水平。
（1）合理编制绩效目标和绩效指标，绩效目标应当围绕项目单位职能职责和事业发展制定，如实现特色产业增长极、“菜篮子”基地建设、河湖长制责任落实等目标，及香菇生产基地、集中制棒、特色产业示范区、水质检测指标等。
（2）目标和指标值应当清晰、具体。项目单位应当根据规划、行业发展特点等确认绩效指标实现值。如香菇生产示范区数量、集中制棒数量、特色产业增长极成效、市级河流跨界断面水质检测次数、香菇精深加工出口额、“菜篮子”工程支持的经营主体更优等个性指标值。
2.推进预算绩效管理全覆盖，提高项目实施过程的质量管理力度。一是制定专项的项目管理制度，明确项目实施的立项、预算申请、政府采购、验收、监督检查、绩效考评等具体要求。二是树立“谁申请资金、谁编制绩效目标、谁负责管理”的原则，加大专项资金申请拨付单位的责任意识，对只管资金拨付、不管资金使用效果的部门或责任人予以追责。加强对项目资金的统筹统管力度，实施必要的检查或跟踪等质量管理措施，促进项目资金使用规范，能够达到政府批复设立项目的初衷，实现财政资金使用绩效。三是当年申请资金，当年监督使用，避免形成专项资金项目长期未启动形成资金闲置现象。建议市财政对市水利和湖泊局2018年“先觉庙水源保护”专项资金197.00万元予以收回，安排用于其他农林水事业发展。
3.强化措施，提升项目实施的产出和效果。一是要求项目主管部门落实主管责任，对专项资金项目实施情况实行年度集中考评，重点评价项目的产出和效果。如农业农村局要对香菇产业建设、“菜篮子”工程、特色产业增长极、水产养殖、畜禽防疫专项等项目绩效进行统一考评，确保财政资金使用得当、使用有效、影响持久。二是加强项目实施的统计或考核认定记录，要按照项目实施计划收集资料和考核。如“菜篮子”经营主体的“四化”标准、特色产业增长极的标准或成效等。三是提高预算资金执行率。项目单位要早申请，财政部门要早安排，确保资金支付进度，实行资金效益。
</t>
  </si>
  <si>
    <t>推进精准扶贫精准脱贫</t>
  </si>
  <si>
    <t>1.资金拨付时间超过60天（随州市财政局资金文件下达后，随县资金拨付时间为71天，广水市资金拨付时间为101天，超过60天进度控制上限）；2.市本级专项扶贫资金分配到县市区的金额有下降的情形；3.专项资金使用存在年度结转结余现象；4.个别村扶贫项目没有公示；5.扶贫资金用于“党群服务中心”建设现象；6.绩效评价结果应用有待落到实处；7.审计或检查反馈的个别问题整改结果不明确；少数整改问题仍然继续发生的现象，如资金拨付进度不快、资金使用的审批流程有待进一步规范等。</t>
  </si>
  <si>
    <t xml:space="preserve">1.专项资金拨付进度迟缓，随州市财政局资金文件下达后，随县资金拨付时间为71天，广水市资金拨付时间为101天，超过60天进度控制上限。存在少量专项资金结转现象，随县年度结转资金30.00万元，广水市年度结转资金29.33万元。
2.资金审批程序有待规范。一是存在扶贫资金审批表乡镇未盖章，如随县尚市镇民太村上报的《尚市镇产业扶贫资金开支申报表》，镇扶贫办、镇三资办、镇政府核批但未盖章现象；二是个别项目未明确投资入股的扶贫资金获取一定期限收益后的本金回收现象，如随县尚市镇太山村委会与随州嘉木专业合作社签订“协议书”，分红期间5年、每年2万元，没有明确30.00万元本金的后续处理程序，存在投资无法收回本金的风险；三是个别村扶贫资金项目未公示，如广水市长岭镇吕冲村，扶贫资金用于小额贷款贴息项目村级没有进行公示。
3.专项扶贫资金扶持的项目，县乡村各级未对项目实现的效益进行专门统计，资金使用效益不清晰。
4.财务核算不规范。投资入股的专项扶贫资金记录为“其他支出”会计科目，未执行会计制度规定计入“长期投资”会计科目核算，如随县尚市镇民太村专项资金30.00万元（本项目资金10.00万元）投入到某农业发展公司发展扶贫产业，计划年分红5.00万元。
5.资金投入立项准确性有待提高。随县专项扶贫资金用于“九有”补短板基础设施建设项目中，建设“党群服务中心”项目4个，建设面积2303平方米、扶贫资金25.06万元。
</t>
  </si>
  <si>
    <t xml:space="preserve">1.提高对市本级专项扶贫资金使用的站位认识，加快资金拨付进度，加快专项资金使用，实现年度扶贫资金“清零”。
2.加大县市区对专项扶贫资金使用审计和专项检查，以问题为导向，有针对性的对乡镇审批签字流程、项目公示程序开展重点检查，从细节上提高扶贫资金规范性。严格审核扶贫资金入股流程，聘请专业人员拟定合同文本，保障既有收益，又确保财政资金不流失。
3.利用扶贫信息平台，细化统计年度产业扶贫为贫困户带来的收益，为决策部门提供专项扶贫资金使用效益性方面的参考依据。
4.规范专项扶贫资金收支的会计账务处理，资金用于购置资产的，应当结转固定资产，资金用于投资的，应当结转长期投资或短期投资，一是切实确保财政资金不流失，二是建立财政资金支持的扶贫长效机制。
 5.财政专项扶贫资金坚持精准使用。一是规范扶贫资金使用范围。年度市本级财政扶贫专项资金安排一要“瞄准”建档立卡贫困户，要因户施策、因地制宜确定财政专项扶贫资金使用范围。二要与年度脱贫成效紧密挂钩，项目资金的使用应当具体体现扶贫对象的受益解困程度，或脱贫出列情况。三是加大扶贫资金的监督检查力度，应当按照“谁申报项目、谁确定项目、谁核实数据、谁使用资金、谁负资金管理的主体责任”原则和统筹使用后的实际支出方向，明晰财政部门、主管部门与项目实施单位的监管责任。四是应当收回用于基本建设支出的资金，如随县4个村用于“党群服务中心”建设的支出数额。
</t>
  </si>
  <si>
    <t>随州市农业农村局</t>
  </si>
  <si>
    <t xml:space="preserve">1.未编制整体支出绩效指标，预算执行率为69.89%，预算调整率为6.65%，未制定预算资金管理制度，报废固定资产变卖处置的资产未经过评估，少数重点工作未完成，“三品一标”认证无相应认证文件、通知等佐证资料，年度新型职业农民培训计划实施有滞后现象，特色农产品出口额任务未完成等指标扣分。
2.同时对农业局存在的年初预算公务出国经费3.70万元、实际无支出情况予以扣分。
</t>
  </si>
  <si>
    <t xml:space="preserve">1.预算绩效管理有待加强。
一是绩效目标、指标等基础工作有待建立、完善。二是年度预算准确性有待提高，如年度公务出国预算未使用。
2.预算资金执行力有待提高。
一是预算执行率偏低，造成大额财政资金的滞留，未有效发挥资金效率。二是财政资金有待早安排、早拨付。农业局结余结转资金中，财政资金2018年12月下旬拨付938.05万元，占结余结转额的61.80%。
3.内部控制管理规范性有待提高。
一是未制定预算资金管理制度。二是固定资产报废变卖处置的资产未经过评估。
4.抓重点工作促进部门整体支出绩效机制有待健全。
一是年度未对照《2018工作思路》9项计划工作的完成情况和进行考评，完成重点工作促进部门整体支出绩效提升机制有待健全。二是创新互联网+农业社会化服务新模式改革工作未能如期完成。
5.健全绩效目标完成过程的信息收集和档案资料整理归档，强化痕迹管理。如新增市场经营主体指标存在市政府计划数量不明确，档案资料无新增经营主体的认定记录；产业集群指标无产业集群经济总量统计数据，指标完成情况无佐证资料支撑等。
</t>
  </si>
  <si>
    <t xml:space="preserve">（一）项目改进建议
1.提高预算编制和执行准确性。
一是加强预算编制管理，要组织单位各岗位认真分析、确定年度工作计划，确认日常经费和项目支出数额，准确编制年度预算。二是加强预算支出执行管理，年度预算资金应尽早申请财政拨付，以提高预算资金执行率。三是严格预算支出执行责任，明确和细化单位预算支出的执行责任和监督责任。
2.规范单位内部管理。
一是规范制定预算资金管理制度，提高单位的预算绩效管理水平。二是加强单位公务卡使用管理，健全资金支出程序。三是报废资产处置要经过资产评估程序，为资产变卖作价提供依据。四是加强档案资料管理，尤其是重点工作完成情况的档案资料要及时清理、归档，确保绩效考评资料充分，痕迹记录规范。
3.加大重点工作任务完成力度，提高部门整体支出绩效。
一是将年度重点工作任务分解落实到具体的科室，明确责任人职责。二是在推进重点工作过程中立足实现部门产出和达到预期效果，要把常规性的工作安排转变到实现目标完成值、效果及社会效益方面。三是加大绩效考评力度，重点工作应当进行专项考核，重点工作任务的完成与年度绩效考评挂钩，确保全面完成单位的重点工作。
（二）绩效指标改进建议
1.全面梳理项目整体目标任务，不断优化、完善绩效目标，主要是按照农业工作职责编制部门整体绩效目标。
一是根据随州市农业发展“十三五”规划明确绩效长期目标，根据部门年度工作计划、农业事业专项项目等编制年度目标。二是建立完善的整体绩效指标体系。
2.把握专项工作特点，合理确定绩效目标值。做好农村常住居民人均可支配收入增幅、特色农产品出口额、食用菌和畜禽两个产业集群经济总量、新型农业生产经营主体建设等产出和效果指标，要与年度计划、资金规模相匹配。
</t>
  </si>
  <si>
    <t>随州市教育局</t>
  </si>
  <si>
    <t xml:space="preserve">1.预算绩效管理工作有待加强。一是项目立项的研究、集体决策制度落实不够，如教育考试中心机房建设项目未编制预算调整申请。二是绩效目标和绩效指标编制不够合理。如校园周边环境整治项目申报表未明确完成“达标率”等指标值。三是绩效指标可衡量性不够。如教育考试中心产出指标没有体现标准化考点运营数量指标等。
2.制度管理规范性有待提高。一是未制定项目管理制度。二是项目执行程序不够规范，存在项目实施与预算申报不一致、合同书时间迟于送货单时间、现金方式收取质保金、重大支出无“三重一大”审批资料等现象。三是项目实施的财务检查等监督检查措施落实不够，如市教育考试中心购置金属探测仪9,500.00元未实行入库、出库管理。
3.部分预算计划未完成。一是学生资助管理项目未实施。二是教师和校长培训计划未完成。三是学校周边综合治理工作未考核达标情况。
</t>
  </si>
  <si>
    <r>
      <rPr>
        <sz val="10"/>
        <color theme="1"/>
        <rFont val="等线"/>
        <scheme val="minor"/>
      </rPr>
      <t xml:space="preserve">1.强化单位预算绩效管理，提高预算绩效管理水平。
（1）加强单位预算编制管理，财务部门应当会同业务部门据实编制项目预算，项目实施的具体内容要与预算保持一致。
（2）合理编制绩效目标和绩效指标，绩效目标应当围绕项目单位职能职责和全市教育发展规划制定，如教育考试实现教育公平目标、学生参加运动会和美育节活动实现综合素质提高目标。绩效指标应当围绕实现目标进行细化，如扶贫助学经费项目应当细化扶贫助学人数、扶贫助学实现了无学生因家庭困难失学现象等。
（3）合理确认绩效指标值。项目单位应当根据规划计划、行业规定、以前年度实现值等确认绩效指标实现值。如教研室遴选课题数量、校园综合治理达标学校数量、技能竞赛提高中职学校学生当地就业率等指标值。
2.健全单位内部控制制度，提高项目管理规范性，
（1）加强制度建设。市教育局统一制定项目管理制度、项目资金管理制度、项目绩效考评制度等，健全内部控制体系。
（2）加强财务检查和跟踪检查。项目实施过程中，应当采取跟踪检查或专项财务检查程序，对项目资金使用的进度情况、审批程序、资金拨付的合理性、规范性等进行检查。
（3）重点加强项目实施的合同书、现金收付和“三重一大”程序管理，资产购置要按规定进行资产登记。
3.加强预算执行管理，提高预算管理严谨性。
（1）年初预算项目无法实施的，应向主管部门申请办理预算变更，经批复后实施或调整，如学生资助管理项目未实施，形成了资金结余。
（2）项目实施应当以达到绩效目标为目的，如校园综合治理项目，应当对校园治理达标率进行考评来确认治理成效。
（3）加大项目执行力度，完成年度计划任务。应当加强项目实施过程中的预算执行分析，及时督促项目单位按时完成计划任务，如教师和校长培训项目未按期完成。
4.</t>
    </r>
    <r>
      <rPr>
        <sz val="10"/>
        <color indexed="2"/>
        <rFont val="等线"/>
        <scheme val="minor"/>
      </rPr>
      <t xml:space="preserve">建议财政部门对未实施的学生资助管理项目10.00万元资金予以回收，重新调整项目使用。建议加大对教学研究专项项目的资金投入，促进随州市教学课题研究、一师一优课推选实现更好发展，以利于全市教学质量提升和教学水平的提高。
</t>
    </r>
  </si>
  <si>
    <t>资金管理科室</t>
  </si>
  <si>
    <t>第三方机构</t>
  </si>
  <si>
    <t>经建科</t>
  </si>
  <si>
    <t>城管委</t>
  </si>
  <si>
    <t>园林以钱养事</t>
  </si>
  <si>
    <t>随州方正</t>
  </si>
  <si>
    <t>1.未见到项目实施单位制定的项目计划和资金规划方案，也未设定与项目相关的绩效目标和绩效指标；2.项目单位会计凭证档案规范整齐，但对项目资金未设置项目专账，项目支出与园林局日常经费混在一起，不能清晰反映项目收支和结余情况；3.四个管理处全年综合平均得分81.53分，低于绩效要求.</t>
  </si>
  <si>
    <t xml:space="preserve">1.项目设立不规范，绩效指标不明确。该项目只有随州市财政局关于2018年关于项目预算的批复，未见到项目实施单位制定的项目计划和资金规划方案，也未设定与项目相关的绩效目标和绩效指标；2.未设立项目专账，项目收支核算不明晰。项目收支明细账没有分项目设置明细账反映各项目收支结余，对资金收支未严格区分基本支出和项目支出；3.园林管护经费投入不足。评价小组通过查阅《湖北省城市园林绿化养护全费用指标》、《园林局城市绿化管理面积、经费一览表（2016调整增经费）》和项目支出明细支出账，了解到由于市财政局财力有限不能按管护等级的要求足额拨付管护费用，只能按低于管护等级要求的标准拨付项目经费，项目单位也只能按低于管护等级要求的标准拨付给项目实施单位。造成管护人员工资低，年龄偏大，积极性差，管护队伍不稳定，绿化养护设备落后，无法提高精细化管理水平。
</t>
  </si>
  <si>
    <t xml:space="preserve">1.加强绩效评价管理工作。对项目年度计划进行具体分析和安排，设置科学合理的绩效目标，同时通过准确、清晰、可衡量的绩效指标值予以体现，与预算确定的项目资金量相匹配，更全面客观的体现项目资金的效益；2.加强项目的财务管理。一是设置项目专账，准确反映各项目支出的收入支出结余。二是规范财务核算，严格划分项目支出和基本支出，项目支出按照各项目名称设置明细账。
</t>
  </si>
  <si>
    <t>规划展览馆</t>
  </si>
  <si>
    <t>规划展览馆运行经费</t>
  </si>
  <si>
    <t>1.展览馆的建设期不长，宣传力度有限，知道和了解展览馆的人数尚在逐年增长，质量指标在展览馆平面布展更新、提高公益开放水平上都有待完善，各扣2.5分；2.因展览馆的建设期不长，宣传力度有限，群众基础比较薄弱，各项建设都有待发展完善，按评价标准展示城市良好形象上还有待提高，扣2.5分，经济影响力有限扣3.5分，群众满意度90%，按评分标准扣2.5分，项目效益上合计扣8.5分。</t>
  </si>
  <si>
    <t xml:space="preserve">1.创新发展力度不够。随着随州市总体规划的调整，2018年的重点工作是对总规大模型的脚本和声、光、电的配合进行更新。
2.后期学习教育和与同行交流有待发展。继续认真学习习近平总书记系列重要讲话精神，认真贯彻落实市委干部能力作风提升工程精神，扎实开展业务工作，稳步推进各项工作。
3.节能降耗和成本费用控制还有待加强。开源节流，合理用水用电，根据实际需要统筹安排设备的开闭流程和时间节点，详细测算水、电、气消耗数据，提出最优运行方案等。制定节俭办公等制度，综合考虑成本费用，避免浪费现象的发生。
</t>
  </si>
  <si>
    <t xml:space="preserve">1.加大展馆的宣传力度，搞好成人宣传和校园宣传，让孩子们认识随州，让更多的人了解随州，热爱随州；2.随州市规划展览馆加快网站建设，进一步提高随州城市知名度，为招商引资提供更大平台，促进随州地方经济发展；3. 继续做好新进讲解员的培训工作。
</t>
  </si>
  <si>
    <t>发改委</t>
  </si>
  <si>
    <t>地方粮食储备</t>
  </si>
  <si>
    <t>1.市粮食储备公司制定了《随州市粮食储备公司2018年工作方案》（随粮储〔2018〕1号）文用于项目建设管理，但未提供合同制、台账制、验收制度，高新区库安全管理制度不规范、不具体，操作性不强；2.2018年“地方粮食储备资金”项目资金的申请、审核、使用手续健全，但未提供项目合同书、验收报告、技术鉴定等资料；3.粮食储备公司未提供已制定或具有相应的项目质量要求或标准；4.高新区库安全管理制度不规范、不具体，操作性不强，库区无消防池，3号仓进仓楼梯不牢固存在安全隐患，同时部分仓房消防水带缺失。</t>
  </si>
  <si>
    <t xml:space="preserve">1.高新区库安全管理制度不规范、不具体，操作性不强，库区无消防池，3号仓进仓楼梯不牢固存在安全隐患，同时部分仓房消防水带缺失。
2.由于轮换方式不灵活，市级储备粮实行计划轮换管理，不能根据市场粮食行情决定轮换时间，错过有利的销售时机。
</t>
  </si>
  <si>
    <t xml:space="preserve">1.后期公司将按照规范化管理的要求，做到制度针对性强，操作性适用。进仓楼梯要检查加固，建消防水池，配齐仓房消防水带。坚决贯彻“以防为主，综合防治”的保粮方针，积极开展“四无”（无害虫、无霉变、无鼠雀、无事故）粮仓活动。
2.可创新储备粮的轮换模式，在保证储备粮的品质、数量的前提下，代储企业根据市场行情确定轮换时间，保证储备粮轮换购的进、销的出、不亏损、有利润。
</t>
  </si>
  <si>
    <t>环卫处</t>
  </si>
  <si>
    <t>城区主街道环卫市场化改革</t>
  </si>
  <si>
    <t>1.仍有偏僻路段存在清扫频率低，无人清扫现象，公厕管理不到位情况。根据工作质量可控性考核标准；2.还存在道路清扫不到位，人行道普扫不彻底，如解放路天桥长期没有清洗；3.由于开发区面积大，人口多、垃圾量大、环卫基础设施薄弱，离城南垃圾场距离远，垃圾不能及时清运，垃圾箱长期处于溢满状态，没有做到及时清洁。根据完成及时率评分标准。</t>
  </si>
  <si>
    <t>1.未进行项目绩效目标申报，未明确细化数量指标和质量目标等，扣分较模糊；2.环卫保洁的质量监督有待进一步加强。从日常检查结果看，存在道路清扫保洁不到位，人行横道清扫不到位的情况，清扫保洁质量不降，偏僻路段存在清扫频率低、无人清扫现象；公厕管理不到位，环卫公司没有专职管理人员，公厕管理都是附近路段工人代扫，导致清扫清洗保洁不及时，公厕设施维修保养不及时，设施破损率高，普遍没有通电和安装透明设施；3.责任界限划分不清。外包公司和社区责任界限不清，环卫保洁公司负责小巷的清扫，居民区支巷、居民房前、路边空地、沟渠没有纳入外包范围，成了卫生盲区。</t>
  </si>
  <si>
    <t xml:space="preserve">1.规范项目申报，科学制定绩效目标，提升项目绩效预算编制工作的质量和效率，项目绩效预算编制的数量和资金规模应与项目绩效目标相适应，绩效目标要做到内容完整、清晰，指标细化、具体，附件齐备；2.加强对各环卫公司及未外包社区日常巡查，严格监管，及时通报整改，同时要求各环卫公司加强内部管理，提高员工在岗率及保洁频率，加强路段日常巡查力度，及时发现处理问题。
</t>
  </si>
  <si>
    <t>污水处理厂</t>
  </si>
  <si>
    <t>污水处理厂运行费</t>
  </si>
  <si>
    <t>1.随州市污水处理厂2018年下半年开启提标改造，提标改造后导致污泥产量增大，污泥产量大幅度提高会超出随州建投文旅产业发展有限公司现有的污泥处理系统的处理能力，目前本系统长时间超负荷运行尚不能有效的控制污水处理厂污泥浓度；2.随州建投文旅产业发展有限公司自建成运营至今，经过近四年的运行，运营单位一直处于亏损状态，建投作为投资建设方，在该项目上也处于亏损状态，经济效益扣分。</t>
  </si>
  <si>
    <t>1.各污水处理厂不属于行政事业单位，未被纳入预算决算编制范围，有财政资金项目支出却不编制具体的项目预算，没有项目绩效管理，也不进行绩效自评；2.各污水处理厂有财政资金项目支出却没有编制具体的项目预决算，也不进行预算决算的公开，存在一定的弊端；3.随州市污水处理厂2018年下半年开启提标改造，提标改造后导致污泥产量增大，目前本系统长时间超负荷运行尚不能有效的控制污水处理厂污泥浓度。</t>
  </si>
  <si>
    <t xml:space="preserve">1.规范项目申报，科学制定绩效目标。提升项目绩效预算编制工作的质量和效率，项目绩效预算编制的数量和资金规模应与项目绩效目标相适应。绩效目标要做到内容完整、表述清晰、附件完备；2.随州建投文旅产业发展有限公司早期污泥处理处置规划为剩余污泥经过浓缩、调理、深度脱水后外运至垃圾填埋场填埋，但是随着垃圾填埋场的库容逐渐减少，后期大部分环卫垃圾进行焚烧发电处理，污泥混合填埋变得不可行，这两年本系统产出的污泥多次面临处置去向问题，经过随州建投文旅产业发展有限公司和相关单位调研，建议尽快推动随州市污泥炭化资源化利用这一处理处置方式，彻底解决污泥处理处置问题。
</t>
  </si>
  <si>
    <t>市政管理处</t>
  </si>
  <si>
    <t>路灯费补助</t>
  </si>
  <si>
    <t>1.随州路灯管理处未见到项目实施单位制定的项目计划和资金规划方案，也未设定与项目相关的绩效目标和绩效指标；2.个别路段路灯隔一盏亮一盏，部门景观照明设施出于节电考虑长期不开启；大部分道路的平均照明度、亮度指标优于国家标准，快速路和主次干道的达标情况较高，个别支路由于光源老化及环境的限制，照度和亮度偏低，但所占比例较少，由于老城区树木茂密，少数次干路、支路受树木严重遮挡，导致路面亮度分布不均。</t>
  </si>
  <si>
    <t xml:space="preserve">1.随州路灯管理处不属于行政事业单位，未被纳入编制预算决算范围，有财政资金项目支出却不编制具体的项目预算，没有项目绩效管理，也不进行绩效自评，今后要加强项目绩效管理。
2.随州路灯管理处有财政资金项目支出却没有编制具体的项目预决算，所以也不进行预算决算的公开，存在一定的弊端。
</t>
  </si>
  <si>
    <t xml:space="preserve">1.随州路灯管理处有财政资金项目支出应该编制具体的项目预算，按政策规定及本部门的发展规划，结合上一年度预算执行情况和本年度预算收支变化因素，科学、合理地编制本年预算草案，加强预算管理；2.加强绩效评价管理工作。对项目年度计划进行具体分析和安排，设置科学合理的绩效目标，同时通过准确、清晰、可衡量的绩效指标值予以体现，与预算确定的项目资金量相匹配，更全面客观的体现项目资金的效益，并进行必要的项目绩效管理，每年进行绩效自评，加强自我管控和财政管控。
</t>
  </si>
  <si>
    <t>随州市城管委</t>
  </si>
  <si>
    <t>1.部门预算安排的公用经费总额为62.97万元，实际支出的公用经费总额为96.21万元，公用经费控制率152.79%；2.本部门2018年“三公经费”预算数为16.3万元，2017年预算数为0.86万元“三公经费”变动率1795%，2018年领导有可能要参加政府组织的出国考察活动，增加了出国经费10万元，城管执法局有执法车辆，对公车运行维护费合理预算是必须的，2017年预算时漏掉了，二项合计15.1万元，另外公务接待费也增加了0.34万元，“三公经费”变动率远高于目标值。</t>
  </si>
  <si>
    <t xml:space="preserve">1.预算数据与决算数据相差太大，要提高预算编制水平。随州市城管局局机关2018年全部预算收入2670.36万元（财政拨款收入735.35万元、政府性基金收入506.5万元，其他收入1428.51万元），2018年决算中总收入831.49万元，预决算总收入差异1838.87万元，决算中没有政府性基金收入，其他收入仅25.8万元；本报告中资金分析只考虑了财政拨款部分，剔除了政府性基金收入和其他收入部分；部门“三公经费”实际支出数为3.09万元，“三公经费”预算数为16.3万元，差异13.21万元。合理编制预算，避免预算结余结转率、预算调整率过高，避免预决算差异过大。2.严控“三公经费”预算。2018年“三公经费”预算数为16.3万元，2017年预算0.86万元，不降反增。同时加强对公用经费的控制，倡导节约。
</t>
  </si>
  <si>
    <t xml:space="preserve">1.科学合理编制预算，严格执行预算 。加强预算编制的前瞻性，建议按照新《预算法》及其实施条例的相关规定，按政策规定及本部门的发展规划，结合上一年度预算执行情况和本年度预算收支变化因素，科学、合理地编制本年预算草案，避免项目支出与基本支出划分不准或预算支出与实际执行出现较大偏差的情况，执行中确需调剂预算的，按规定程序报经批准，避免因预算经费不足导致考核指标严重超标。
2.根据保机关正常运转，保重点工作投入的指导思想和“量入为出，收支平衡”的原则，在规范管理、严格制度上下功夫，严格执行差旅费、会议费和政府采购等制度。同时，严格贯彻执行中央八项规定和省委“六条意见”，尽力压缩一般性支出，严格控制“三公经费”。
</t>
  </si>
  <si>
    <t>随州市总工会</t>
  </si>
  <si>
    <t xml:space="preserve">1. “三公经费”变动率=53600/58000*100%=92.41%，高于目标值，在编制2018年预算时对“三公经费”的预算数没有进行有效控制；2.部门年度预算为2067900元，年度预算调整为4186600元,预算调整2118700元。
预算调整率=2118700/2067900×100%=102.45%，预算调整率过高。
</t>
  </si>
  <si>
    <t xml:space="preserve">1.预算数据与决算数据相差太大，要提高预算编制水平。2018年预算支出206.79万元，实际支出410.41万元，预算调整203.62万元，调整幅度+98.47%；部门“三公经费”实际支出数为0.98万元，“三公经费”预算数为11.16万元，差异10.18万元，合理编制预算，避免预算结余结转率、预算调整率、“三公经费”变动率过高；2.严控“三公经费”预算。2018年“三公经费”预算数为11.16万元，2017年预算5.80万元，不降反增。
</t>
  </si>
  <si>
    <t xml:space="preserve">1.科学合理编制预算，严格执行预算。加强预算编制的前瞻性，建议按照新《预算法》及其实施条例的相关规定，按政策规定及本部门的发展规划，结合上一年度预算执行情况和本年度预算收支变化因素，科学、合理地编制本年预算草案，避免项目支出与基本支出划分不准或预算支出与实际执行出现较大偏差的情况，执行中确需调剂预算的，按规定程序报经批准，避免因预算经费不足导致考核指标严重超标。2.加强绩效自评工作。对年度计划进行具体分析和安排，设置科学合理的绩效目标，同时通过准确、清晰、可衡量的绩效指标值予以体现，与预算确定的项目资金量相匹配，更全面客观的体现项目资金的效益。
</t>
  </si>
  <si>
    <t xml:space="preserve">资金管理    科室</t>
  </si>
  <si>
    <t>大数据局</t>
  </si>
  <si>
    <t>运行维护管理经费</t>
  </si>
  <si>
    <t>佰盛联合</t>
  </si>
  <si>
    <t>1.项目实施单位未将项目绩效目标细化分解为具体的目标并以清晰、可衡量性指标予以体现；2.但少大厅水电、电梯维修维护登记台帐；3.运行管理维护费有列支单位精准扶贫开支；4.提升政务服务环境为85%；5.社会公众满意度为80%。</t>
  </si>
  <si>
    <t xml:space="preserve">1.运行管理维护经费主要保障大厅LED，调频、多媒体发布系统、排队叫号系统、保安保洁、照明等日常维护，但资金使用中有用于精准扶贫的开支；2.服务大厅部分窗口不能高效高质量完成服务工作。
</t>
  </si>
  <si>
    <t xml:space="preserve">1、制定分类专项资金管理细则办法；加强项目管理制度建设，提高项目管理的可操作性。对项目年度计划进行具体分析和安排，与预算确定的项目资金量相匹配，更全面客观的体现项目资金的效益；2、窗口工作人员要加强业务工作能力的学习。
</t>
  </si>
  <si>
    <r>
      <rPr>
        <sz val="10"/>
        <rFont val="Times New Roman"/>
      </rPr>
      <t>12345</t>
    </r>
    <r>
      <rPr>
        <sz val="10"/>
        <rFont val="宋体"/>
      </rPr>
      <t>公共服务热线建设</t>
    </r>
  </si>
  <si>
    <t>1.项目实施单位未将项目绩效目标细化分解为具体的目标并以清晰、可衡量性指标予以体现；2.没有项目申请时专家评估论证方面的资料，项目实施近两年也没有具体的工作规划；3.未制定详细项目资金管理、监督制度；4.有15%的公众认为12345市长热线打进来，部分部门解决不力，致使群众不满意反复来电；5.社会公众满意度为80%，20%的公众还不了解12345公共服务热线，满意程度低于90%。</t>
  </si>
  <si>
    <t xml:space="preserve">1.没有细化项目资金管理制度；
2.12345市长热线打进来，部门解决不力，致使群众不满意反复来电。
</t>
  </si>
  <si>
    <t xml:space="preserve">1.进一步做好项目资料收集、汇总、整理等、归档工作；
2.各部门要加强业务工作能力的学习。
</t>
  </si>
  <si>
    <t>公安局</t>
  </si>
  <si>
    <t>平安随州建设</t>
  </si>
  <si>
    <t>1.未制定视频图像监控维护工作制度，检查制度等，制度不完整；2.视频监控按装好后管理维护工作力度不足，市区里有树枝遮挡的摄像机点位，没有定期修剪，部分摄像头长期不稳定，没有定期检查，修复，没有形成长效的监管工作记录；3.在档案管理上缺少跟踪检查制度、维护制度，工作台帐及监管工作记录、巡视情况处置统计表、信息处反馈办理回复表等监督材料的归纳整理；4.平安城市及智能交通视频监控系统平均在线率82.93%，未达到95%；5.项目实施完成后，在30个工作日内组织验收，但验收报告显示验收日期为2019年5月23日，项目完成不及时；6.统计得知提高打击、防范服务职能为85%，满意度低于90%，还有一小部分公众认为视频监控虽然提高了各类交通案件的破案率，但市区里仍然存在重要盲区，应考虑增加摄像头。</t>
  </si>
  <si>
    <t xml:space="preserve">1.在档案管理上缺少跟踪检查制度、维护制度，工作台帐及监管工作记录、巡视情况处置统计表、信息处反馈办理回复表等监督材料的归纳整理；2.项目的可持续影响，视频监控后续监管维护需进一步加强；3.治安防控体系建设虽然已开展多年，还不能完全满足偏僻的城区、乡镇、农村群众对治安防控的需要。
</t>
  </si>
  <si>
    <t xml:space="preserve">1.进一步收集整理项目实施单位维护日志、巡视工作记录、监督检查等资料并装订成册归档；2.成立专班，建立长效的监督检查机制，以利于维护后期管理；3.进一步完善农村基层治安防控体系，使城乡视频监控一体化；
</t>
  </si>
  <si>
    <t>妇联</t>
  </si>
  <si>
    <t>妇女工作经费</t>
  </si>
  <si>
    <t>1.项目实施单位没有制定清晰、可衡量的指标；2.虽然对基层妇女、留守儿童进行了督查，但保障工作力度不足，没有形成长效的保障机制；3.20%的基层公众认为农村妇女儿童保障不够完善；4.20%公众认为农村留守妇女、留守儿童的问题日益突出；5.后续长效监管机制力度不足，不利于开展项目的后续跟踪管理工作；6.20%的公众认为要进一步健全农村留守妇女儿童保障体系，关爱服务留守妇女儿童还需要全社会的参与。</t>
  </si>
  <si>
    <t xml:space="preserve">1.项目资料（缺少妇女儿童督查工作记录、督查情况处置统计表、信息处反馈办理回复表等材料）管理欠佳，未能及时归档；2.项目的可持续影响，后续监管维护需进一步加强。尤其对妇女儿童来信来访、利益诉求及舆情监测、研判和应对工作的监管需要进一步加强。
</t>
  </si>
  <si>
    <t xml:space="preserve">1.进一步健全监控机制、做好项目资料收集、汇总、整理等工作。
2.加大宣传教育，开展 “乡村振兴巾帼行动”。把“乡村振兴巾帼行动”作为农村妇女工作的主载体，引导广大妇女理解乡村振兴战略、主动参与乡村发展。
3.加强对妇女儿童来信来访、利益诉求及舆情监测、研判和应对工作的监管，建立婚姻家庭纠纷人民调解机制。
</t>
  </si>
  <si>
    <t>组织部</t>
  </si>
  <si>
    <t>炎帝人才计划专项</t>
  </si>
  <si>
    <t>1.监管工作力度不足，没有形成参加评审、考核、实地考察方面的工作记录或工作台帐；2.关于请求拨付人才专项计划请示报告，缺少巡视检查、巡视记录等监督材料的集中整理并装订成册；3.2018年计划培训各类人才500人才，实际培训人才400人次；4.统计得知项目实施后能营造尊重人才和利于创新创业的社会氛围有85%，满意程度低于90%；5.但长效的监管机制力度不足，不利于开展项目的后续跟踪管理工作；6.有15%的公众对人才专项计划方面的相关政策不了解。</t>
  </si>
  <si>
    <t xml:space="preserve">1.项目资料（项目各项业务管理制度、监督工作记录或工作日志）管理欠佳，未能集中归档装订成册；2.项目的可持续影响，后续监管需进一步加强；3.宣传力度不足，调查问卷中有部分公众对人才专项计划方面的相关政策不了解。
</t>
  </si>
  <si>
    <t xml:space="preserve">1.进一步收集整理项目实施单位各项业务管理制度、检查日志、巡视工作记录、监督检查等资料并装订成册归档；
2.成立专班，建立长效的监督检查机制，以利于后期管理。
</t>
  </si>
  <si>
    <t>基层党组织服务群众专项</t>
  </si>
  <si>
    <t>1.未制定项目具体实施目标和实施方案，缺乏相关的风险评估机制；2.2017年联系服务群众专项经费共划拨1,022.6万元，实际是在2018年3月后分批拨付到位，到位及时率较低；3.改变资金使用用途；4.少跟踪检查制度监督材料的归纳整理。项目档案完整性指标扣2分；5.项目完成率为50%，项目完成率低；6.统计得知社会公众满意度为83.6%，其中“基层党组织联系服务群众工作提升程度问题”项为81.33%。</t>
  </si>
  <si>
    <t>1.项目投入立项设立不规范，该项目立项申请时未制定项目具体实施目标和实施方案，缺乏相关的风险评估机制；2.项目实施过程中，项目实施方案、工作台帐、各项业务管理制度、监督材料等维护工作档案资料没有集中归档；3.项目完成率低；4.群众满意度调查问卷综合得分为83.6%，80%以上的群众均认为该项目是对基层党建工作发挥了作用但有待加强。</t>
  </si>
  <si>
    <t>1.进一步规范项目设立程序，对项目年度计划进行必要地风险评估，制定具体实施计划和工作措施，更全面客观的体现项目资金的效益，帮助项目有效执行，充分发挥项目资金的效益；2.将项目经费的使用情况要纳入社区（村）信息公开内容；3.进一步建立联系服务群众专项经费使用的长效机制。基层党建工作不是一项孤立的工作，应当将基层党组织建设与同解决实际问题和痛点问题相结合。</t>
  </si>
  <si>
    <t>企业科</t>
  </si>
  <si>
    <t>环保局</t>
  </si>
  <si>
    <t>环保局排污费改税补助</t>
  </si>
  <si>
    <t>1.未制定合理的项目计划和资金规划方案，项目设立过程不太规范；2.没将项目绩效目标化分解为具体目标；3.资金到位率低；4.没有形成长效的监管机制，缺少督察、巡视工作台帐或工作记录；5.预算执行率为52.85%；6.统计得知湖面治理改善程度为85%，大部分公众认为湖面治理得到了一定的改善，小部分公众认为湖面环境没有得到完善；7.基层环境监测体系薄弱，后续长效监管机制、后期维护管理力度不足，不利于开展项目的后续跟踪管理工作；8.统计得知社会公众满意度为85%，大部分公众认为环保工作实施后周边环境得到一定的提升，小部分公众认为基层环保工作还需要进一步提升，满意程度低于90%。</t>
  </si>
  <si>
    <t xml:space="preserve">1.项目资料（包括立项、资金请示，弥补经费不足的政府批示、监督工作记录及项目后期维护工作日志）管理欠佳，未能及时归档；2.项目的可持续影响，后续监管维护需进一步加强。
</t>
  </si>
  <si>
    <t xml:space="preserve">1、完善项目管理内部控制制度，严格执行绩效监控，对预算执行进行有效跟踪；建立项目实施单位的内部岗位约束机制和责任追究机制；扩大预决算信息公开范围，接受社会监督。此外，更加需要重点探索加强监督预算编审环节，虽然目前专项资金预算编制是采取零基预算的编制方法，但从专项事业开展的延续性、阶段性和发展性来看，完全可以从以往专项资金的使用绩效取得的第一手资料来监督下一年度专项资金的预算编制，建立健全循环财政监督机制；2、做好项目资料收集、汇总、整理等工作。进一步收集整理项目实施单位维护日志、巡视工作记录、监督检查等资料并装订成册归档；3、成立专班，建立长效的监督检查机制，以利于后期管理。
</t>
  </si>
  <si>
    <t>支持实体经济发展专项经费</t>
  </si>
  <si>
    <t>1.项目未制定合理的项目实施计划和资金规划方案，项目设立过程不太规范；2.项目实施单位没有将绩效目标分解为具体的目标；3.资金到位率90%；4.没有健全长效的监管机制，没有形成参与评审、监管方面的工作记录或工作台帐；5.但没有参与评审、监督检查的材料，另项目单位资金请示及相关的文件资料没有装订成册集中归档；6.未分类制定项目资金申报、检查管理制度；7.项目实施单位后续长效监管机制力度不足，不利于开展项目的后续跟踪管理工作；8.小部分公众认为支持实体经济发展还需进一步加强,满意程度低于90%。</t>
  </si>
  <si>
    <t xml:space="preserve">1.项目设立需要进一步规范，绩效指标需进一步明确，项目实施单位未制定详细的项目工作计划和资金规划方案及设定合理的与项目相关的绩效指标；
2.项目管理制度需进一步完善，项目的资料：参与评审、监督检查的工作记录及形成的材料。项目单位资金请示及相关的文件资料没有装订成册集中归档；
3.项目未分类制定项目资金申报、检查管理制度。
</t>
  </si>
  <si>
    <t>1.一方面全面清理规范各类专项资金管理办法，结合实际制定分类专项资金管理细则办法，加强项目管理制度建设，提高项目管理的可操作性；2.进一步规范项目设立程序，事前通过过必要的集体决策的，保证项目顺利实施。项目实施单位应针对补助资金制定合理资规划方案，对项目年度计划进行具体分析和安排，与预算确定的项目资金量相匹配，更全面客观的体现项目资金的效益；3.支持实体经济发展项目涉及财政局企业科、农业科、商贸科多个部门，建议成立专班，建立长效的监督检查机制，以利于后期管理。</t>
  </si>
  <si>
    <t>随州市公安局</t>
  </si>
  <si>
    <t>1.公用经费控制率为114.92%，大于100%；2.政府采购执行率为55.19%，小于100%；3.资金结转结余率为14.38%，小于50%；4.社会满意度调查中“大部分公众认为在向公安机关求助过程中，他们态度很好，办事效率高，也有部分认为工作能力一般，不能及时处理问题”</t>
  </si>
  <si>
    <t xml:space="preserve">1.预算编制不精确，部门年初制定的公用经费中办公费等预算小于实际公用经费支出，而制定的政府采购预算又远超出实际的购买需求，故公用经费控制率和政府采购执行率这两项指标均出现了扣分情况；
2.2018年末存在年终结余资金，没有充分发挥财政结余资金的使用效益。主要是由于部分项目资金实际收到后未执行完毕，在年底各项资金结转结余中，项目结转（包括财政拨款项目支出结转和其他资金结转结余中的项目结转）共计3,928.08万元，占年底各项资金结转结余总额4,007.95万元的98.01%；
3.2018年社会公众满意度有待进一步提高，特别是与民生有关的改革和服务社会宣传力度不够，群众满意度不够高。
</t>
  </si>
  <si>
    <t xml:space="preserve">1.在公用经费支出方面。一是进一步梳理公用经费开支，坚持厉行节约，从严从紧安排预算。二是加强领导，完善管理制度，强化长效监督，从严控制公用经费开支，堵塞漏洞，杜绝浪费；2.在预算管理方面，加强部门预算之间的统筹，科学合理制定年初预算，建立预算完成进度的动态监控机制，对预算实施情况进行通报预警，及时开展和财政的年度结余资金的对账工作，以便年初相关项目工作的开展；要加强监督检查和考核，建立可持续性绩效考核，使财政资金产生更大的经济效益和社会效益；3.公安工作涉及面广、工作复杂，需结合实际，采取更加灵活的方式，加大社会宣传力度，工作流程阳光透明，工作成效及时反馈，以进一步提升社会公众和服务对象的满意度水平。
</t>
  </si>
  <si>
    <t>随州市环保局</t>
  </si>
  <si>
    <t>1.与2017年相比，“三公“经费变动率为53.75%；2.资金结转结余率为52.59%，大于50%；3.履职尽责重点工作目标10项，实际完成9项，完成及时率为90%；4.调查问卷中“中央环保督察反馈整改工作的社会宣传力度不够，群众满意度不够高”</t>
  </si>
  <si>
    <t>1.公务接待费和公务用车运行维护费预算和支出的大幅增长，直接导致“三公”经费变动率指标超标；2.2018年末存在年终结余资金，没有充分发挥财政结余资金的使用效益；3.2018年招商引资任务为3000万元，但2018年随州市环境保护局未开展招商引资工作；4.2018年社会公众满意度有待进一步提高，特别是关于中央环保督察反馈整改工作的社会宣传力度不够，群众满意度不够高。</t>
  </si>
  <si>
    <t xml:space="preserve">1.在“三公”经费方面。一是认真贯彻中央八项规定，坚持厉行节约，进一步梳理“三公”经费开支，从严从紧安排预算。二是加强领导，完善管理制度，强化长效监督，严格执行公务接待和公务用车管理办法，从严控制“三公”经费开支，堵塞漏洞，杜绝浪费。2.定期做好支出预算财务分析，要及时开展和财政的年度结余资金的对账工作，加强和财政的沟通，尽早取得上年结余资金结转的指标批复，以便年初相关工作的开展；
3.进一步扩大宣传范围，加大宣传力度。充分利用各种资源，努力拓宽宣传渠道，扩大覆盖面；将宣传与指导相结合，激发公众参与热情，进一步增强全民的环保意识，努力形成全社会关心、支持、配合环保工作的氛围，以进一步提升社会公众和服务对象的满意度水平。
</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</si>
</sst>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6">
    <numFmt numFmtId="160" formatCode="_ * #,##0.00_ ;_ * \-#,##0.00_ ;_ * &quot;-&quot;??_ ;_ @_ "/>
    <numFmt numFmtId="161" formatCode="_ &quot;￥&quot;* #,##0.00_ ;_ &quot;￥&quot;* \-#,##0.00_ ;_ &quot;￥&quot;* &quot;-&quot;??_ ;_ @_ "/>
    <numFmt numFmtId="162" formatCode="_ * #,##0_ ;_ * \-#,##0_ ;_ * &quot;-&quot;_ ;_ @_ "/>
    <numFmt numFmtId="163" formatCode="_ &quot;￥&quot;* #,##0_ ;_ &quot;￥&quot;* \-#,##0_ ;_ &quot;￥&quot;* &quot;-&quot;_ ;_ @_ "/>
    <numFmt numFmtId="164" formatCode="0.0_ "/>
    <numFmt numFmtId="165" formatCode="0_ "/>
  </numFmts>
  <fonts count="32">
    <font>
      <sz val="11.000000"/>
      <color theme="1"/>
      <name val="等线"/>
      <scheme val="minor"/>
    </font>
    <font>
      <u/>
      <sz val="11.000000"/>
      <color indexed="4"/>
      <name val="等线"/>
      <scheme val="minor"/>
    </font>
    <font>
      <u/>
      <sz val="11.000000"/>
      <color indexed="20"/>
      <name val="等线"/>
      <scheme val="minor"/>
    </font>
    <font>
      <sz val="11.000000"/>
      <color indexed="2"/>
      <name val="等线"/>
      <scheme val="minor"/>
    </font>
    <font>
      <b/>
      <sz val="18.000000"/>
      <color theme="3"/>
      <name val="等线"/>
      <scheme val="minor"/>
    </font>
    <font>
      <i/>
      <sz val="11.000000"/>
      <color rgb="FF7F7F7F"/>
      <name val="等线"/>
      <scheme val="minor"/>
    </font>
    <font>
      <b/>
      <sz val="15.000000"/>
      <color theme="3"/>
      <name val="等线"/>
      <scheme val="minor"/>
    </font>
    <font>
      <b/>
      <sz val="13.000000"/>
      <color theme="3"/>
      <name val="等线"/>
      <scheme val="minor"/>
    </font>
    <font>
      <b/>
      <sz val="11.000000"/>
      <color theme="3"/>
      <name val="等线"/>
      <scheme val="minor"/>
    </font>
    <font>
      <sz val="11.000000"/>
      <color rgb="FF3F3F76"/>
      <name val="等线"/>
      <scheme val="minor"/>
    </font>
    <font>
      <b/>
      <sz val="11.000000"/>
      <color rgb="FF3F3F3F"/>
      <name val="等线"/>
      <scheme val="minor"/>
    </font>
    <font>
      <b/>
      <sz val="11.000000"/>
      <color rgb="FFFA7D00"/>
      <name val="等线"/>
      <scheme val="minor"/>
    </font>
    <font>
      <b/>
      <sz val="11.000000"/>
      <color indexed="65"/>
      <name val="等线"/>
      <scheme val="minor"/>
    </font>
    <font>
      <sz val="11.000000"/>
      <color rgb="FFFA7D00"/>
      <name val="等线"/>
      <scheme val="minor"/>
    </font>
    <font>
      <b/>
      <sz val="11.000000"/>
      <color theme="1"/>
      <name val="等线"/>
      <scheme val="minor"/>
    </font>
    <font>
      <sz val="11.000000"/>
      <color rgb="FF006100"/>
      <name val="等线"/>
      <scheme val="minor"/>
    </font>
    <font>
      <sz val="11.000000"/>
      <color rgb="FF9C0006"/>
      <name val="等线"/>
      <scheme val="minor"/>
    </font>
    <font>
      <sz val="11.000000"/>
      <color rgb="FF9C6500"/>
      <name val="等线"/>
      <scheme val="minor"/>
    </font>
    <font>
      <sz val="11.000000"/>
      <color theme="0"/>
      <name val="等线"/>
      <scheme val="minor"/>
    </font>
    <font>
      <sz val="9.000000"/>
      <name val="宋体"/>
    </font>
    <font>
      <sz val="20.000000"/>
      <name val="方正大标宋简体"/>
    </font>
    <font>
      <sz val="10.000000"/>
      <name val="宋体"/>
    </font>
    <font>
      <sz val="10.000000"/>
      <name val="Times New Roman"/>
    </font>
    <font>
      <sz val="10.000000"/>
      <name val="等线"/>
      <scheme val="minor"/>
    </font>
    <font>
      <b/>
      <sz val="10.000000"/>
      <name val="等线"/>
      <scheme val="minor"/>
    </font>
    <font>
      <b/>
      <sz val="10.000000"/>
      <name val="Times New Roman"/>
    </font>
    <font>
      <b/>
      <sz val="10.000000"/>
      <color theme="1"/>
      <name val="等线"/>
      <scheme val="minor"/>
    </font>
    <font>
      <b/>
      <sz val="10.000000"/>
      <color theme="1"/>
      <name val="Times New Roman"/>
    </font>
    <font>
      <sz val="10.000000"/>
      <color theme="1"/>
      <name val="等线"/>
      <scheme val="minor"/>
    </font>
    <font>
      <sz val="10.000000"/>
      <color theme="1"/>
      <name val="Times New Roman"/>
    </font>
    <font>
      <b/>
      <sz val="10.000000"/>
      <name val="宋体"/>
    </font>
    <font>
      <sz val="20.000000"/>
      <color theme="1"/>
      <name val="方正大标宋简体"/>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398"/>
        <bgColor theme="4" tint="0.79998168889431398"/>
      </patternFill>
    </fill>
    <fill>
      <patternFill patternType="solid">
        <fgColor theme="4" tint="0.59999389629810496"/>
        <bgColor theme="4" tint="0.59999389629810496"/>
      </patternFill>
    </fill>
    <fill>
      <patternFill patternType="solid">
        <fgColor theme="4" tint="0.39997558519241899"/>
        <bgColor theme="4" tint="0.39997558519241899"/>
      </patternFill>
    </fill>
    <fill>
      <patternFill patternType="solid">
        <fgColor theme="5"/>
        <bgColor theme="5"/>
      </patternFill>
    </fill>
    <fill>
      <patternFill patternType="solid">
        <fgColor theme="5" tint="0.79998168889431398"/>
        <bgColor theme="5" tint="0.79998168889431398"/>
      </patternFill>
    </fill>
    <fill>
      <patternFill patternType="solid">
        <fgColor theme="5" tint="0.59999389629810496"/>
        <bgColor theme="5" tint="0.59999389629810496"/>
      </patternFill>
    </fill>
    <fill>
      <patternFill patternType="solid">
        <fgColor theme="5" tint="0.39997558519241899"/>
        <bgColor theme="5" tint="0.39997558519241899"/>
      </patternFill>
    </fill>
    <fill>
      <patternFill patternType="solid">
        <fgColor theme="6"/>
        <bgColor theme="6"/>
      </patternFill>
    </fill>
    <fill>
      <patternFill patternType="solid">
        <fgColor theme="6" tint="0.79998168889431398"/>
        <bgColor theme="6" tint="0.79998168889431398"/>
      </patternFill>
    </fill>
    <fill>
      <patternFill patternType="solid">
        <fgColor theme="6" tint="0.59999389629810496"/>
        <bgColor theme="6" tint="0.59999389629810496"/>
      </patternFill>
    </fill>
    <fill>
      <patternFill patternType="solid">
        <fgColor theme="6" tint="0.39997558519241899"/>
        <bgColor theme="6" tint="0.39997558519241899"/>
      </patternFill>
    </fill>
    <fill>
      <patternFill patternType="solid">
        <fgColor theme="7"/>
        <bgColor theme="7"/>
      </patternFill>
    </fill>
    <fill>
      <patternFill patternType="solid">
        <fgColor theme="7" tint="0.79998168889431398"/>
        <bgColor theme="7" tint="0.79998168889431398"/>
      </patternFill>
    </fill>
    <fill>
      <patternFill patternType="solid">
        <fgColor theme="7" tint="0.59999389629810496"/>
        <bgColor theme="7" tint="0.59999389629810496"/>
      </patternFill>
    </fill>
    <fill>
      <patternFill patternType="solid">
        <fgColor theme="7" tint="0.39997558519241899"/>
        <bgColor theme="7" tint="0.39997558519241899"/>
      </patternFill>
    </fill>
    <fill>
      <patternFill patternType="solid">
        <fgColor theme="8"/>
        <bgColor theme="8"/>
      </patternFill>
    </fill>
    <fill>
      <patternFill patternType="solid">
        <fgColor theme="8" tint="0.79998168889431398"/>
        <bgColor theme="8" tint="0.79998168889431398"/>
      </patternFill>
    </fill>
    <fill>
      <patternFill patternType="solid">
        <fgColor theme="8" tint="0.59999389629810496"/>
        <bgColor theme="8" tint="0.59999389629810496"/>
      </patternFill>
    </fill>
    <fill>
      <patternFill patternType="solid">
        <fgColor theme="8" tint="0.39997558519241899"/>
        <bgColor theme="8" tint="0.39997558519241899"/>
      </patternFill>
    </fill>
    <fill>
      <patternFill patternType="solid">
        <fgColor theme="9"/>
        <bgColor theme="9"/>
      </patternFill>
    </fill>
    <fill>
      <patternFill patternType="solid">
        <fgColor theme="9" tint="0.79998168889431398"/>
        <bgColor theme="9" tint="0.79998168889431398"/>
      </patternFill>
    </fill>
    <fill>
      <patternFill patternType="solid">
        <fgColor theme="9" tint="0.59999389629810496"/>
        <bgColor theme="9" tint="0.59999389629810496"/>
      </patternFill>
    </fill>
    <fill>
      <patternFill patternType="solid">
        <fgColor theme="9" tint="0.39997558519241899"/>
        <bgColor theme="9" tint="0.39997558519241899"/>
      </patternFill>
    </fill>
  </fills>
  <borders count="16">
    <border>
      <left style="none"/>
      <right style="none"/>
      <top style="none"/>
      <bottom style="none"/>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bottom>
      <diagonal style="none"/>
    </border>
    <border>
      <left style="none"/>
      <right style="none"/>
      <top style="none"/>
      <bottom style="medium">
        <color theme="4" tint="0.499984740745262"/>
      </bottom>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op>
      <bottom style="double">
        <color theme="4"/>
      </bottom>
      <diagonal style="none"/>
    </border>
    <border>
      <left style="thin">
        <color auto="1"/>
      </left>
      <right style="thin">
        <color auto="1"/>
      </right>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thin">
        <color auto="1"/>
      </right>
      <top style="none"/>
      <bottom style="thin">
        <color auto="1"/>
      </bottom>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none"/>
      <top style="none"/>
      <bottom style="thin">
        <color auto="1"/>
      </bottom>
      <diagonal style="none"/>
    </border>
  </borders>
  <cellStyleXfs count="51">
    <xf fontId="0" fillId="0" borderId="0" numFmtId="0" applyNumberFormat="1" applyFont="1" applyFill="1" applyBorder="1">
      <alignment vertical="center"/>
    </xf>
    <xf fontId="0" fillId="0" borderId="0" numFmtId="160" applyNumberFormat="1" applyFont="0" applyFill="0" applyBorder="0" applyProtection="0">
      <alignment vertical="center"/>
    </xf>
    <xf fontId="0" fillId="0" borderId="0" numFmtId="161" applyNumberFormat="1" applyFont="0" applyFill="0" applyBorder="0" applyProtection="0">
      <alignment vertical="center"/>
    </xf>
    <xf fontId="0" fillId="0" borderId="0" numFmtId="9" applyNumberFormat="1" applyFont="0" applyFill="0" applyBorder="0" applyProtection="0">
      <alignment vertical="center"/>
    </xf>
    <xf fontId="0" fillId="0" borderId="0" numFmtId="162" applyNumberFormat="1" applyFont="0" applyFill="0" applyBorder="0" applyProtection="0">
      <alignment vertical="center"/>
    </xf>
    <xf fontId="0" fillId="0" borderId="0" numFmtId="163" applyNumberFormat="1" applyFont="0" applyFill="0" applyBorder="0" applyProtection="0">
      <alignment vertical="center"/>
    </xf>
    <xf fontId="1" fillId="0" borderId="0" numFmtId="0" applyNumberFormat="0" applyFont="1" applyFill="0" applyBorder="0" applyProtection="0">
      <alignment vertical="center"/>
    </xf>
    <xf fontId="2" fillId="0" borderId="0" numFmtId="0" applyNumberFormat="0" applyFont="1" applyFill="0" applyBorder="0" applyProtection="0">
      <alignment vertical="center"/>
    </xf>
    <xf fontId="0" fillId="2" borderId="1" numFmtId="0" applyNumberFormat="0" applyFont="0" applyFill="1" applyBorder="1" applyProtection="0">
      <alignment vertical="center"/>
    </xf>
    <xf fontId="3" fillId="0" borderId="0" numFmtId="0" applyNumberFormat="0" applyFont="1" applyFill="0" applyBorder="0" applyProtection="0">
      <alignment vertical="center"/>
    </xf>
    <xf fontId="4" fillId="0" borderId="0" numFmtId="0" applyNumberFormat="0" applyFont="1" applyFill="0" applyBorder="0" applyProtection="0">
      <alignment vertical="center"/>
    </xf>
    <xf fontId="5" fillId="0" borderId="0" numFmtId="0" applyNumberFormat="0" applyFont="1" applyFill="0" applyBorder="0" applyProtection="0">
      <alignment vertical="center"/>
    </xf>
    <xf fontId="6" fillId="0" borderId="2" numFmtId="0" applyNumberFormat="0" applyFont="1" applyFill="0" applyBorder="1" applyProtection="0">
      <alignment vertical="center"/>
    </xf>
    <xf fontId="7" fillId="0" borderId="2" numFmtId="0" applyNumberFormat="0" applyFont="1" applyFill="0" applyBorder="1" applyProtection="0">
      <alignment vertical="center"/>
    </xf>
    <xf fontId="8" fillId="0" borderId="3" numFmtId="0" applyNumberFormat="0" applyFont="1" applyFill="0" applyBorder="1" applyProtection="0">
      <alignment vertical="center"/>
    </xf>
    <xf fontId="8" fillId="0" borderId="0" numFmtId="0" applyNumberFormat="0" applyFont="1" applyFill="0" applyBorder="0" applyProtection="0">
      <alignment vertical="center"/>
    </xf>
    <xf fontId="9" fillId="3" borderId="4" numFmtId="0" applyNumberFormat="0" applyFont="1" applyFill="1" applyBorder="1" applyProtection="0">
      <alignment vertical="center"/>
    </xf>
    <xf fontId="10" fillId="4" borderId="5" numFmtId="0" applyNumberFormat="0" applyFont="1" applyFill="1" applyBorder="1" applyProtection="0">
      <alignment vertical="center"/>
    </xf>
    <xf fontId="11" fillId="4" borderId="4" numFmtId="0" applyNumberFormat="0" applyFont="1" applyFill="1" applyBorder="1" applyProtection="0">
      <alignment vertical="center"/>
    </xf>
    <xf fontId="12" fillId="5" borderId="6" numFmtId="0" applyNumberFormat="0" applyFont="1" applyFill="1" applyBorder="1" applyProtection="0">
      <alignment vertical="center"/>
    </xf>
    <xf fontId="13" fillId="0" borderId="7" numFmtId="0" applyNumberFormat="0" applyFont="1" applyFill="0" applyBorder="1" applyProtection="0">
      <alignment vertical="center"/>
    </xf>
    <xf fontId="14" fillId="0" borderId="8" numFmtId="0" applyNumberFormat="0" applyFont="1" applyFill="0" applyBorder="1" applyProtection="0">
      <alignment vertical="center"/>
    </xf>
    <xf fontId="15" fillId="6" borderId="0" numFmtId="0" applyNumberFormat="0" applyFont="1" applyFill="1" applyBorder="0" applyProtection="0">
      <alignment vertical="center"/>
    </xf>
    <xf fontId="16" fillId="7" borderId="0" numFmtId="0" applyNumberFormat="0" applyFont="1" applyFill="1" applyBorder="0" applyProtection="0">
      <alignment vertical="center"/>
    </xf>
    <xf fontId="17" fillId="8" borderId="0" numFmtId="0" applyNumberFormat="0" applyFont="1" applyFill="1" applyBorder="0" applyProtection="0">
      <alignment vertical="center"/>
    </xf>
    <xf fontId="18" fillId="9" borderId="0" numFmtId="0" applyNumberFormat="0" applyFont="1" applyFill="1" applyBorder="0" applyProtection="0">
      <alignment vertical="center"/>
    </xf>
    <xf fontId="0" fillId="10" borderId="0" numFmtId="0" applyNumberFormat="0" applyFont="1" applyFill="1" applyBorder="0" applyProtection="0">
      <alignment vertical="center"/>
    </xf>
    <xf fontId="0" fillId="11" borderId="0" numFmtId="0" applyNumberFormat="0" applyFont="1" applyFill="1" applyBorder="0" applyProtection="0">
      <alignment vertical="center"/>
    </xf>
    <xf fontId="18" fillId="12" borderId="0" numFmtId="0" applyNumberFormat="0" applyFont="1" applyFill="1" applyBorder="0" applyProtection="0">
      <alignment vertical="center"/>
    </xf>
    <xf fontId="18" fillId="13" borderId="0" numFmtId="0" applyNumberFormat="0" applyFont="1" applyFill="1" applyBorder="0" applyProtection="0">
      <alignment vertical="center"/>
    </xf>
    <xf fontId="0" fillId="14" borderId="0" numFmtId="0" applyNumberFormat="0" applyFont="1" applyFill="1" applyBorder="0" applyProtection="0">
      <alignment vertical="center"/>
    </xf>
    <xf fontId="0" fillId="15" borderId="0" numFmtId="0" applyNumberFormat="0" applyFont="1" applyFill="1" applyBorder="0" applyProtection="0">
      <alignment vertical="center"/>
    </xf>
    <xf fontId="18" fillId="16" borderId="0" numFmtId="0" applyNumberFormat="0" applyFont="1" applyFill="1" applyBorder="0" applyProtection="0">
      <alignment vertical="center"/>
    </xf>
    <xf fontId="18" fillId="17" borderId="0" numFmtId="0" applyNumberFormat="0" applyFont="1" applyFill="1" applyBorder="0" applyProtection="0">
      <alignment vertical="center"/>
    </xf>
    <xf fontId="0" fillId="18" borderId="0" numFmtId="0" applyNumberFormat="0" applyFont="1" applyFill="1" applyBorder="0" applyProtection="0">
      <alignment vertical="center"/>
    </xf>
    <xf fontId="0" fillId="19" borderId="0" numFmtId="0" applyNumberFormat="0" applyFont="1" applyFill="1" applyBorder="0" applyProtection="0">
      <alignment vertical="center"/>
    </xf>
    <xf fontId="18" fillId="20" borderId="0" numFmtId="0" applyNumberFormat="0" applyFont="1" applyFill="1" applyBorder="0" applyProtection="0">
      <alignment vertical="center"/>
    </xf>
    <xf fontId="18" fillId="21" borderId="0" numFmtId="0" applyNumberFormat="0" applyFont="1" applyFill="1" applyBorder="0" applyProtection="0">
      <alignment vertical="center"/>
    </xf>
    <xf fontId="0" fillId="22" borderId="0" numFmtId="0" applyNumberFormat="0" applyFont="1" applyFill="1" applyBorder="0" applyProtection="0">
      <alignment vertical="center"/>
    </xf>
    <xf fontId="0" fillId="23" borderId="0" numFmtId="0" applyNumberFormat="0" applyFont="1" applyFill="1" applyBorder="0" applyProtection="0">
      <alignment vertical="center"/>
    </xf>
    <xf fontId="18" fillId="24" borderId="0" numFmtId="0" applyNumberFormat="0" applyFont="1" applyFill="1" applyBorder="0" applyProtection="0">
      <alignment vertical="center"/>
    </xf>
    <xf fontId="18" fillId="25" borderId="0" numFmtId="0" applyNumberFormat="0" applyFont="1" applyFill="1" applyBorder="0" applyProtection="0">
      <alignment vertical="center"/>
    </xf>
    <xf fontId="0" fillId="26" borderId="0" numFmtId="0" applyNumberFormat="0" applyFont="1" applyFill="1" applyBorder="0" applyProtection="0">
      <alignment vertical="center"/>
    </xf>
    <xf fontId="0" fillId="27" borderId="0" numFmtId="0" applyNumberFormat="0" applyFont="1" applyFill="1" applyBorder="0" applyProtection="0">
      <alignment vertical="center"/>
    </xf>
    <xf fontId="18" fillId="28" borderId="0" numFmtId="0" applyNumberFormat="0" applyFont="1" applyFill="1" applyBorder="0" applyProtection="0">
      <alignment vertical="center"/>
    </xf>
    <xf fontId="18" fillId="29" borderId="0" numFmtId="0" applyNumberFormat="0" applyFont="1" applyFill="1" applyBorder="0" applyProtection="0">
      <alignment vertical="center"/>
    </xf>
    <xf fontId="0" fillId="30" borderId="0" numFmtId="0" applyNumberFormat="0" applyFont="1" applyFill="1" applyBorder="0" applyProtection="0">
      <alignment vertical="center"/>
    </xf>
    <xf fontId="0" fillId="31" borderId="0" numFmtId="0" applyNumberFormat="0" applyFont="1" applyFill="1" applyBorder="0" applyProtection="0">
      <alignment vertical="center"/>
    </xf>
    <xf fontId="18" fillId="32" borderId="0" numFmtId="0" applyNumberFormat="0" applyFont="1" applyFill="1" applyBorder="0" applyProtection="0">
      <alignment vertical="center"/>
    </xf>
    <xf fontId="0" fillId="0" borderId="0" numFmtId="0" applyNumberFormat="1" applyFont="1" applyFill="1" applyBorder="1">
      <alignment vertical="center"/>
    </xf>
    <xf fontId="19" fillId="0" borderId="0" numFmtId="0" applyNumberFormat="1" applyFont="1" applyFill="1" applyBorder="1"/>
  </cellStyleXfs>
  <cellXfs count="77">
    <xf fontId="0" fillId="0" borderId="0" numFmtId="0" xfId="0" applyAlignment="1">
      <alignment vertical="center"/>
    </xf>
    <xf fontId="0" fillId="0" borderId="0" numFmtId="0" xfId="49" applyAlignment="1">
      <alignment vertical="center"/>
    </xf>
    <xf fontId="20" fillId="0" borderId="0" numFmtId="0" xfId="49" applyFont="1" applyAlignment="1">
      <alignment horizontal="center" vertical="center" wrapText="1"/>
    </xf>
    <xf fontId="21" fillId="0" borderId="0" numFmtId="0" xfId="49" applyFont="1" applyAlignment="1">
      <alignment horizontal="center" vertical="center" wrapText="1"/>
    </xf>
    <xf fontId="21" fillId="0" borderId="0" numFmtId="0" xfId="49" applyFont="1" applyAlignment="1">
      <alignment vertical="center" wrapText="1"/>
    </xf>
    <xf fontId="22" fillId="0" borderId="0" numFmtId="164" xfId="49" applyNumberFormat="1" applyFont="1" applyAlignment="1">
      <alignment horizontal="center" vertical="center" wrapText="1"/>
    </xf>
    <xf fontId="22" fillId="0" borderId="0" numFmtId="0" xfId="49" applyFont="1" applyAlignment="1">
      <alignment horizontal="right" vertical="center" wrapText="1"/>
    </xf>
    <xf fontId="21" fillId="0" borderId="0" numFmtId="0" xfId="49" applyFont="1" applyAlignment="1">
      <alignment horizontal="right" vertical="center" wrapText="1"/>
    </xf>
    <xf fontId="23" fillId="0" borderId="9" numFmtId="0" xfId="50" applyFont="1" applyBorder="1" applyAlignment="1">
      <alignment horizontal="center" vertical="center" wrapText="1"/>
    </xf>
    <xf fontId="23" fillId="0" borderId="10" numFmtId="0" xfId="50" applyFont="1" applyBorder="1" applyAlignment="1">
      <alignment horizontal="center" vertical="center" wrapText="1"/>
    </xf>
    <xf fontId="23" fillId="0" borderId="11" numFmtId="0" xfId="50" applyFont="1" applyBorder="1" applyAlignment="1">
      <alignment horizontal="center" vertical="center" wrapText="1"/>
    </xf>
    <xf fontId="23" fillId="0" borderId="12" numFmtId="0" xfId="50" applyFont="1" applyBorder="1" applyAlignment="1">
      <alignment horizontal="center" vertical="center" wrapText="1"/>
    </xf>
    <xf fontId="14" fillId="0" borderId="0" numFmtId="0" xfId="49" applyFont="1" applyAlignment="1">
      <alignment vertical="center"/>
    </xf>
    <xf fontId="24" fillId="0" borderId="13" numFmtId="0" xfId="50" applyFont="1" applyBorder="1" applyAlignment="1">
      <alignment horizontal="center" vertical="center" wrapText="1"/>
    </xf>
    <xf fontId="24" fillId="0" borderId="14" numFmtId="0" xfId="50" applyFont="1" applyBorder="1" applyAlignment="1">
      <alignment horizontal="center" vertical="center" wrapText="1"/>
    </xf>
    <xf fontId="24" fillId="0" borderId="10" numFmtId="0" xfId="50" applyFont="1" applyBorder="1" applyAlignment="1">
      <alignment horizontal="center" vertical="center" wrapText="1"/>
    </xf>
    <xf fontId="25" fillId="0" borderId="9" numFmtId="165" xfId="50" applyNumberFormat="1" applyFont="1" applyBorder="1" applyAlignment="1">
      <alignment horizontal="center" vertical="center" wrapText="1"/>
    </xf>
    <xf fontId="24" fillId="0" borderId="9" numFmtId="0" xfId="50" applyFont="1" applyBorder="1" applyAlignment="1">
      <alignment horizontal="center" vertical="center" wrapText="1"/>
    </xf>
    <xf fontId="24" fillId="0" borderId="9" numFmtId="0" xfId="50" applyFont="1" applyBorder="1" applyAlignment="1">
      <alignment horizontal="left" vertical="center"/>
    </xf>
    <xf fontId="23" fillId="0" borderId="9" numFmtId="49" xfId="50" applyNumberFormat="1" applyFont="1" applyBorder="1" applyAlignment="1" applyProtection="1">
      <alignment horizontal="center" vertical="center" wrapText="1"/>
    </xf>
    <xf fontId="22" fillId="0" borderId="9" numFmtId="165" xfId="50" applyNumberFormat="1" applyFont="1" applyBorder="1" applyAlignment="1">
      <alignment horizontal="center" vertical="center" wrapText="1"/>
    </xf>
    <xf fontId="23" fillId="0" borderId="9" numFmtId="49" xfId="50" applyNumberFormat="1" applyFont="1" applyBorder="1" applyAlignment="1" applyProtection="1">
      <alignment vertical="center" wrapText="1"/>
    </xf>
    <xf fontId="23" fillId="0" borderId="9" numFmtId="0" xfId="50" applyFont="1" applyBorder="1" applyAlignment="1" applyProtection="1">
      <alignment horizontal="center" vertical="center" wrapText="1"/>
    </xf>
    <xf fontId="23" fillId="0" borderId="9" numFmtId="49" xfId="50" applyNumberFormat="1" applyFont="1" applyBorder="1" applyAlignment="1" applyProtection="1">
      <alignment horizontal="left" vertical="center" wrapText="1"/>
    </xf>
    <xf fontId="23" fillId="0" borderId="13" numFmtId="49" xfId="50" applyNumberFormat="1" applyFont="1" applyBorder="1" applyAlignment="1" applyProtection="1">
      <alignment horizontal="center" vertical="center" wrapText="1"/>
    </xf>
    <xf fontId="23" fillId="0" borderId="13" numFmtId="0" xfId="50" applyFont="1" applyBorder="1" applyAlignment="1">
      <alignment horizontal="center" vertical="center" wrapText="1"/>
    </xf>
    <xf fontId="23" fillId="0" borderId="9" numFmtId="0" xfId="50" applyFont="1" applyBorder="1" applyAlignment="1">
      <alignment horizontal="center" vertical="center"/>
    </xf>
    <xf fontId="26" fillId="0" borderId="9" numFmtId="0" xfId="49" applyFont="1" applyBorder="1" applyAlignment="1">
      <alignment horizontal="center" vertical="center"/>
    </xf>
    <xf fontId="27" fillId="0" borderId="13" numFmtId="0" xfId="49" applyFont="1" applyBorder="1" applyAlignment="1">
      <alignment horizontal="center" vertical="center"/>
    </xf>
    <xf fontId="27" fillId="0" borderId="14" numFmtId="0" xfId="49" applyFont="1" applyBorder="1" applyAlignment="1">
      <alignment horizontal="center" vertical="center"/>
    </xf>
    <xf fontId="27" fillId="0" borderId="10" numFmtId="0" xfId="49" applyFont="1" applyBorder="1" applyAlignment="1">
      <alignment horizontal="center" vertical="center"/>
    </xf>
    <xf fontId="28" fillId="0" borderId="0" numFmtId="0" xfId="49" applyFont="1" applyAlignment="1">
      <alignment vertical="center"/>
    </xf>
    <xf fontId="21" fillId="0" borderId="9" numFmtId="0" xfId="49" applyFont="1" applyBorder="1" applyAlignment="1">
      <alignment horizontal="center" vertical="center" wrapText="1"/>
    </xf>
    <xf fontId="21" fillId="0" borderId="9" numFmtId="0" xfId="49" applyFont="1" applyBorder="1" applyAlignment="1">
      <alignment horizontal="center" vertical="center"/>
    </xf>
    <xf fontId="28" fillId="0" borderId="9" numFmtId="0" xfId="49" applyFont="1" applyBorder="1" applyAlignment="1">
      <alignment horizontal="center" vertical="center"/>
    </xf>
    <xf fontId="29" fillId="0" borderId="9" numFmtId="0" xfId="49" applyFont="1" applyBorder="1" applyAlignment="1">
      <alignment horizontal="center" vertical="center"/>
    </xf>
    <xf fontId="22" fillId="0" borderId="0" numFmtId="0" xfId="49" applyFont="1" applyAlignment="1">
      <alignment vertical="center" wrapText="1"/>
    </xf>
    <xf fontId="21" fillId="0" borderId="9" numFmtId="0" xfId="50" applyFont="1" applyBorder="1" applyAlignment="1">
      <alignment horizontal="center" vertical="center" wrapText="1"/>
    </xf>
    <xf fontId="21" fillId="0" borderId="10" numFmtId="0" xfId="50" applyFont="1" applyBorder="1" applyAlignment="1">
      <alignment horizontal="center" vertical="center" wrapText="1"/>
    </xf>
    <xf fontId="21" fillId="0" borderId="11" numFmtId="0" xfId="50" applyFont="1" applyBorder="1" applyAlignment="1">
      <alignment horizontal="center" vertical="center"/>
    </xf>
    <xf fontId="22" fillId="0" borderId="9" numFmtId="0" xfId="50" applyFont="1" applyBorder="1" applyAlignment="1">
      <alignment horizontal="center" vertical="center" wrapText="1"/>
    </xf>
    <xf fontId="22" fillId="0" borderId="10" numFmtId="0" xfId="50" applyFont="1" applyBorder="1" applyAlignment="1">
      <alignment horizontal="center" vertical="center" wrapText="1"/>
    </xf>
    <xf fontId="21" fillId="0" borderId="12" numFmtId="0" xfId="50" applyFont="1" applyBorder="1" applyAlignment="1">
      <alignment horizontal="center" vertical="center"/>
    </xf>
    <xf fontId="30" fillId="0" borderId="13" numFmtId="0" xfId="50" applyFont="1" applyBorder="1" applyAlignment="1">
      <alignment horizontal="center" vertical="center" wrapText="1"/>
    </xf>
    <xf fontId="25" fillId="0" borderId="14" numFmtId="0" xfId="50" applyFont="1" applyBorder="1" applyAlignment="1">
      <alignment horizontal="center" vertical="center" wrapText="1"/>
    </xf>
    <xf fontId="25" fillId="0" borderId="10" numFmtId="0" xfId="50" applyFont="1" applyBorder="1" applyAlignment="1">
      <alignment horizontal="center" vertical="center" wrapText="1"/>
    </xf>
    <xf fontId="25" fillId="0" borderId="9" numFmtId="0" xfId="50" applyFont="1" applyBorder="1" applyAlignment="1">
      <alignment horizontal="center" vertical="center" wrapText="1"/>
    </xf>
    <xf fontId="14" fillId="0" borderId="9" numFmtId="0" xfId="49" applyFont="1" applyBorder="1" applyAlignment="1">
      <alignment vertical="center"/>
    </xf>
    <xf fontId="0" fillId="0" borderId="9" numFmtId="0" xfId="49" applyBorder="1" applyAlignment="1">
      <alignment vertical="center"/>
    </xf>
    <xf fontId="28" fillId="0" borderId="9" numFmtId="0" xfId="49" applyFont="1" applyBorder="1" applyAlignment="1">
      <alignment horizontal="left" vertical="center" wrapText="1"/>
    </xf>
    <xf fontId="21" fillId="0" borderId="13" numFmtId="0" xfId="50" applyFont="1" applyBorder="1" applyAlignment="1">
      <alignment horizontal="center" vertical="center" wrapText="1"/>
    </xf>
    <xf fontId="23" fillId="0" borderId="9" numFmtId="0" xfId="49" applyFont="1" applyBorder="1" applyAlignment="1">
      <alignment horizontal="left" vertical="center" wrapText="1"/>
    </xf>
    <xf fontId="31" fillId="0" borderId="0" numFmtId="0" xfId="49" applyFont="1" applyAlignment="1">
      <alignment horizontal="center" vertical="center"/>
    </xf>
    <xf fontId="21" fillId="0" borderId="11" numFmtId="0" xfId="50" applyFont="1" applyBorder="1" applyAlignment="1">
      <alignment horizontal="center" vertical="center" wrapText="1"/>
    </xf>
    <xf fontId="21" fillId="0" borderId="12" numFmtId="0" xfId="50" applyFont="1" applyBorder="1" applyAlignment="1">
      <alignment horizontal="center" vertical="center" wrapText="1"/>
    </xf>
    <xf fontId="14" fillId="0" borderId="9" numFmtId="0" xfId="49" applyFont="1" applyBorder="1" applyAlignment="1">
      <alignment horizontal="center" vertical="center"/>
    </xf>
    <xf fontId="26" fillId="0" borderId="9" numFmtId="0" xfId="49" applyFont="1" applyBorder="1" applyAlignment="1">
      <alignment horizontal="left" vertical="center" wrapText="1"/>
    </xf>
    <xf fontId="0" fillId="0" borderId="0" numFmtId="0" xfId="49" applyAlignment="1">
      <alignment horizontal="center" vertical="center"/>
    </xf>
    <xf fontId="14" fillId="0" borderId="9" numFmtId="0" xfId="49" applyFont="1" applyBorder="1" applyAlignment="1">
      <alignment horizontal="center" vertical="center" wrapText="1"/>
    </xf>
    <xf fontId="14" fillId="0" borderId="9" numFmtId="0" xfId="49" applyFont="1" applyBorder="1" applyAlignment="1">
      <alignment vertical="center" wrapText="1"/>
    </xf>
    <xf fontId="28" fillId="0" borderId="9" numFmtId="0" xfId="49" applyFont="1" applyBorder="1" applyAlignment="1">
      <alignment horizontal="center" vertical="center" wrapText="1"/>
    </xf>
    <xf fontId="28" fillId="0" borderId="9" numFmtId="0" xfId="49" applyFont="1" applyBorder="1" applyAlignment="1">
      <alignment vertical="center" wrapText="1"/>
    </xf>
    <xf fontId="23" fillId="0" borderId="9" numFmtId="0" xfId="49" applyFont="1" applyBorder="1" applyAlignment="1">
      <alignment vertical="center" wrapText="1"/>
    </xf>
    <xf fontId="0" fillId="0" borderId="9" numFmtId="0" xfId="49" applyBorder="1" applyAlignment="1">
      <alignment horizontal="center" vertical="center"/>
    </xf>
    <xf fontId="21" fillId="0" borderId="9" numFmtId="164" xfId="50" applyNumberFormat="1" applyFont="1" applyBorder="1" applyAlignment="1">
      <alignment horizontal="center" vertical="center" wrapText="1"/>
    </xf>
    <xf fontId="26" fillId="0" borderId="0" numFmtId="0" xfId="49" applyFont="1" applyAlignment="1">
      <alignment vertical="center"/>
    </xf>
    <xf fontId="26" fillId="0" borderId="13" numFmtId="0" xfId="49" applyFont="1" applyBorder="1" applyAlignment="1">
      <alignment horizontal="center" vertical="center"/>
    </xf>
    <xf fontId="26" fillId="0" borderId="14" numFmtId="0" xfId="49" applyFont="1" applyBorder="1" applyAlignment="1">
      <alignment horizontal="center" vertical="center"/>
    </xf>
    <xf fontId="26" fillId="0" borderId="10" numFmtId="0" xfId="49" applyFont="1" applyBorder="1" applyAlignment="1">
      <alignment horizontal="center" vertical="center"/>
    </xf>
    <xf fontId="26" fillId="0" borderId="9" numFmtId="0" xfId="49" applyFont="1" applyBorder="1" applyAlignment="1">
      <alignment horizontal="center" vertical="center" wrapText="1"/>
    </xf>
    <xf fontId="26" fillId="0" borderId="9" numFmtId="0" xfId="49" applyFont="1" applyBorder="1" applyAlignment="1">
      <alignment vertical="center" wrapText="1"/>
    </xf>
    <xf fontId="21" fillId="0" borderId="15" numFmtId="0" xfId="49" applyFont="1" applyBorder="1" applyAlignment="1">
      <alignment horizontal="center" vertical="center" wrapText="1"/>
    </xf>
    <xf fontId="26" fillId="0" borderId="9" numFmtId="0" xfId="49" applyFont="1" applyBorder="1" applyAlignment="1">
      <alignment vertical="center"/>
    </xf>
    <xf fontId="21" fillId="0" borderId="9" numFmtId="49" xfId="50" applyNumberFormat="1" applyFont="1" applyBorder="1" applyAlignment="1" applyProtection="1">
      <alignment horizontal="center" vertical="center" wrapText="1"/>
    </xf>
    <xf fontId="22" fillId="0" borderId="9" numFmtId="0" xfId="49" applyFont="1" applyBorder="1" applyAlignment="1">
      <alignment horizontal="center" vertical="center" wrapText="1"/>
    </xf>
    <xf fontId="21" fillId="0" borderId="15" numFmtId="0" xfId="49" applyFont="1" applyBorder="1" applyAlignment="1">
      <alignment vertical="center" wrapText="1"/>
    </xf>
    <xf fontId="27" fillId="0" borderId="9" numFmtId="0" xfId="49"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9"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8" Type="http://schemas.openxmlformats.org/officeDocument/2006/relationships/sharedStrings" Target="sharedStrings.xml"/><Relationship  Id="rId2" Type="http://schemas.openxmlformats.org/officeDocument/2006/relationships/worksheet" Target="worksheets/sheet2.xml"/><Relationship  Id="rId3" Type="http://schemas.openxmlformats.org/officeDocument/2006/relationships/worksheet" Target="worksheets/sheet3.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Cambria"/>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1" activeCellId="0" sqref="A1:J2"/>
    </sheetView>
  </sheetViews>
  <sheetFormatPr defaultColWidth="9" defaultRowHeight="12.75"/>
  <cols>
    <col customWidth="1" min="1" max="1" style="1" width="5.25"/>
    <col customWidth="1" min="2" max="2" style="1" width="12"/>
    <col customWidth="1" min="3" max="3" style="1" width="7.875"/>
    <col customWidth="1" min="4" max="4" style="1" width="13.125"/>
    <col customWidth="1" min="5" max="5" style="1" width="4.625"/>
    <col customWidth="1" min="6" max="6" style="1" width="6.5"/>
    <col customWidth="1" min="7" max="7" style="1" width="5"/>
    <col customWidth="1" min="8" max="8" style="1" width="39"/>
    <col customWidth="1" min="9" max="9" style="1" width="46.625"/>
    <col customWidth="1" min="10" max="10" style="1" width="28.625"/>
    <col min="11" max="16384" style="1" width="9"/>
  </cols>
  <sheetData>
    <row r="1" ht="25.5" customHeight="1">
      <c r="A1" s="2" t="s">
        <v>0</v>
      </c>
      <c r="B1" s="2"/>
      <c r="C1" s="2"/>
      <c r="D1" s="2"/>
      <c r="E1" s="2"/>
      <c r="F1" s="2"/>
      <c r="G1" s="2"/>
      <c r="H1" s="2"/>
      <c r="I1" s="2"/>
      <c r="J1" s="2"/>
    </row>
    <row r="2" ht="32.25" customHeight="1">
      <c r="A2" s="2"/>
      <c r="B2" s="2"/>
      <c r="C2" s="2"/>
      <c r="D2" s="2"/>
      <c r="E2" s="2"/>
      <c r="F2" s="2"/>
      <c r="G2" s="2"/>
      <c r="H2" s="2"/>
      <c r="I2" s="2"/>
      <c r="J2" s="2"/>
    </row>
    <row r="3">
      <c r="A3" s="3" t="s">
        <v>1</v>
      </c>
      <c r="B3" s="3"/>
      <c r="C3" s="4"/>
      <c r="D3" s="4"/>
      <c r="E3" s="5"/>
      <c r="F3" s="6" t="s">
        <v>2</v>
      </c>
      <c r="G3" s="6"/>
      <c r="H3" s="6"/>
      <c r="I3" s="6"/>
      <c r="J3" s="7" t="s">
        <v>3</v>
      </c>
    </row>
    <row r="4" ht="15.75" customHeight="1">
      <c r="A4" s="8" t="s">
        <v>4</v>
      </c>
      <c r="B4" s="9" t="s">
        <v>5</v>
      </c>
      <c r="C4" s="8" t="s">
        <v>6</v>
      </c>
      <c r="D4" s="8" t="s">
        <v>7</v>
      </c>
      <c r="E4" s="10" t="s">
        <v>8</v>
      </c>
      <c r="F4" s="8" t="s">
        <v>9</v>
      </c>
      <c r="G4" s="10" t="s">
        <v>10</v>
      </c>
      <c r="H4" s="10" t="s">
        <v>11</v>
      </c>
      <c r="I4" s="10" t="s">
        <v>12</v>
      </c>
      <c r="J4" s="10" t="s">
        <v>13</v>
      </c>
    </row>
    <row r="5" ht="25.5" customHeight="1">
      <c r="A5" s="8"/>
      <c r="B5" s="9"/>
      <c r="C5" s="8"/>
      <c r="D5" s="8"/>
      <c r="E5" s="11"/>
      <c r="F5" s="8"/>
      <c r="G5" s="11"/>
      <c r="H5" s="11"/>
      <c r="I5" s="11"/>
      <c r="J5" s="11"/>
    </row>
    <row r="6" s="12" customFormat="1" ht="23.25" customHeight="1">
      <c r="A6" s="13" t="s">
        <v>14</v>
      </c>
      <c r="B6" s="14"/>
      <c r="C6" s="14"/>
      <c r="D6" s="15"/>
      <c r="E6" s="16">
        <f>SUM(E7:E18)</f>
        <v>3105.0300000000002</v>
      </c>
      <c r="F6" s="17"/>
      <c r="G6" s="17"/>
      <c r="H6" s="18"/>
      <c r="I6" s="18"/>
      <c r="J6" s="18"/>
    </row>
    <row r="7" ht="93" customHeight="1">
      <c r="A7" s="8">
        <v>1</v>
      </c>
      <c r="B7" s="9" t="s">
        <v>15</v>
      </c>
      <c r="C7" s="8" t="s">
        <v>16</v>
      </c>
      <c r="D7" s="19" t="s">
        <v>17</v>
      </c>
      <c r="E7" s="20">
        <v>110</v>
      </c>
      <c r="F7" s="8" t="s">
        <v>18</v>
      </c>
      <c r="G7" s="8">
        <v>84.5</v>
      </c>
      <c r="H7" s="21" t="s">
        <v>19</v>
      </c>
      <c r="I7" s="21" t="s">
        <v>20</v>
      </c>
      <c r="J7" s="21" t="s">
        <v>21</v>
      </c>
    </row>
    <row r="8" ht="57.75" customHeight="1">
      <c r="A8" s="8">
        <v>2</v>
      </c>
      <c r="B8" s="9" t="s">
        <v>15</v>
      </c>
      <c r="C8" s="8" t="s">
        <v>22</v>
      </c>
      <c r="D8" s="8" t="s">
        <v>23</v>
      </c>
      <c r="E8" s="20">
        <v>140.03</v>
      </c>
      <c r="F8" s="8" t="s">
        <v>18</v>
      </c>
      <c r="G8" s="8">
        <v>92</v>
      </c>
      <c r="H8" s="21" t="s">
        <v>24</v>
      </c>
      <c r="I8" s="21" t="s">
        <v>25</v>
      </c>
      <c r="J8" s="21" t="s">
        <v>26</v>
      </c>
    </row>
    <row r="9" ht="57.75" customHeight="1">
      <c r="A9" s="8">
        <v>3</v>
      </c>
      <c r="B9" s="9" t="s">
        <v>15</v>
      </c>
      <c r="C9" s="22" t="s">
        <v>27</v>
      </c>
      <c r="D9" s="19" t="s">
        <v>28</v>
      </c>
      <c r="E9" s="20">
        <v>190</v>
      </c>
      <c r="F9" s="8" t="s">
        <v>18</v>
      </c>
      <c r="G9" s="8">
        <v>88</v>
      </c>
      <c r="H9" s="23" t="s">
        <v>29</v>
      </c>
      <c r="I9" s="23" t="s">
        <v>30</v>
      </c>
      <c r="J9" s="23" t="s">
        <v>31</v>
      </c>
    </row>
    <row r="10" ht="57.75" customHeight="1">
      <c r="A10" s="8">
        <v>4</v>
      </c>
      <c r="B10" s="9" t="s">
        <v>15</v>
      </c>
      <c r="C10" s="8" t="s">
        <v>32</v>
      </c>
      <c r="D10" s="19" t="s">
        <v>33</v>
      </c>
      <c r="E10" s="20">
        <v>100</v>
      </c>
      <c r="F10" s="8" t="s">
        <v>18</v>
      </c>
      <c r="G10" s="8">
        <v>88</v>
      </c>
      <c r="H10" s="19" t="s">
        <v>34</v>
      </c>
      <c r="I10" s="23" t="s">
        <v>35</v>
      </c>
      <c r="J10" s="23" t="s">
        <v>36</v>
      </c>
    </row>
    <row r="11" ht="57.75" customHeight="1">
      <c r="A11" s="8">
        <v>5</v>
      </c>
      <c r="B11" s="9" t="s">
        <v>15</v>
      </c>
      <c r="C11" s="22" t="s">
        <v>37</v>
      </c>
      <c r="D11" s="24" t="s">
        <v>38</v>
      </c>
      <c r="E11" s="20">
        <v>100</v>
      </c>
      <c r="F11" s="8" t="s">
        <v>18</v>
      </c>
      <c r="G11" s="8">
        <v>85</v>
      </c>
      <c r="H11" s="23" t="s">
        <v>39</v>
      </c>
      <c r="I11" s="23" t="s">
        <v>40</v>
      </c>
      <c r="J11" s="23" t="s">
        <v>41</v>
      </c>
    </row>
    <row r="12" ht="96" customHeight="1">
      <c r="A12" s="8">
        <v>6</v>
      </c>
      <c r="B12" s="9" t="s">
        <v>15</v>
      </c>
      <c r="C12" s="8" t="s">
        <v>42</v>
      </c>
      <c r="D12" s="25" t="s">
        <v>43</v>
      </c>
      <c r="E12" s="20">
        <v>400</v>
      </c>
      <c r="F12" s="8" t="s">
        <v>18</v>
      </c>
      <c r="G12" s="8">
        <v>88</v>
      </c>
      <c r="H12" s="23" t="s">
        <v>44</v>
      </c>
      <c r="I12" s="23" t="s">
        <v>45</v>
      </c>
      <c r="J12" s="23" t="s">
        <v>46</v>
      </c>
    </row>
    <row r="13" ht="67.5" customHeight="1">
      <c r="A13" s="8">
        <v>7</v>
      </c>
      <c r="B13" s="9" t="s">
        <v>15</v>
      </c>
      <c r="C13" s="26" t="s">
        <v>15</v>
      </c>
      <c r="D13" s="24" t="s">
        <v>47</v>
      </c>
      <c r="E13" s="20">
        <v>700</v>
      </c>
      <c r="F13" s="8" t="s">
        <v>18</v>
      </c>
      <c r="G13" s="8">
        <v>86</v>
      </c>
      <c r="H13" s="21" t="s">
        <v>48</v>
      </c>
      <c r="I13" s="21" t="s">
        <v>49</v>
      </c>
      <c r="J13" s="21" t="s">
        <v>50</v>
      </c>
    </row>
    <row r="14" ht="84.75" customHeight="1">
      <c r="A14" s="8" t="s">
        <v>51</v>
      </c>
      <c r="B14" s="9" t="s">
        <v>15</v>
      </c>
      <c r="C14" s="8" t="s">
        <v>15</v>
      </c>
      <c r="D14" s="25" t="s">
        <v>52</v>
      </c>
      <c r="E14" s="20">
        <v>400</v>
      </c>
      <c r="F14" s="8" t="s">
        <v>18</v>
      </c>
      <c r="G14" s="8">
        <v>87</v>
      </c>
      <c r="H14" s="23" t="s">
        <v>53</v>
      </c>
      <c r="I14" s="23" t="s">
        <v>54</v>
      </c>
      <c r="J14" s="23" t="s">
        <v>55</v>
      </c>
    </row>
    <row r="15" ht="87" customHeight="1">
      <c r="A15" s="8">
        <v>9</v>
      </c>
      <c r="B15" s="9" t="s">
        <v>15</v>
      </c>
      <c r="C15" s="8" t="s">
        <v>56</v>
      </c>
      <c r="D15" s="25" t="s">
        <v>57</v>
      </c>
      <c r="E15" s="20">
        <v>305</v>
      </c>
      <c r="F15" s="8" t="s">
        <v>18</v>
      </c>
      <c r="G15" s="8">
        <v>86</v>
      </c>
      <c r="H15" s="23" t="s">
        <v>58</v>
      </c>
      <c r="I15" s="23" t="s">
        <v>59</v>
      </c>
      <c r="J15" s="23" t="s">
        <v>60</v>
      </c>
    </row>
    <row r="16" ht="87" customHeight="1">
      <c r="A16" s="8">
        <v>10</v>
      </c>
      <c r="B16" s="9" t="s">
        <v>15</v>
      </c>
      <c r="C16" s="8" t="s">
        <v>61</v>
      </c>
      <c r="D16" s="25" t="s">
        <v>62</v>
      </c>
      <c r="E16" s="20">
        <v>110</v>
      </c>
      <c r="F16" s="8" t="s">
        <v>18</v>
      </c>
      <c r="G16" s="8">
        <v>84.5</v>
      </c>
      <c r="H16" s="23" t="s">
        <v>63</v>
      </c>
      <c r="I16" s="23" t="s">
        <v>64</v>
      </c>
      <c r="J16" s="23" t="s">
        <v>65</v>
      </c>
    </row>
    <row r="17" ht="78" customHeight="1">
      <c r="A17" s="8">
        <v>11</v>
      </c>
      <c r="B17" s="9" t="s">
        <v>15</v>
      </c>
      <c r="C17" s="8" t="s">
        <v>66</v>
      </c>
      <c r="D17" s="25" t="s">
        <v>67</v>
      </c>
      <c r="E17" s="20">
        <v>450</v>
      </c>
      <c r="F17" s="8" t="s">
        <v>18</v>
      </c>
      <c r="G17" s="8">
        <v>84</v>
      </c>
      <c r="H17" s="23" t="s">
        <v>68</v>
      </c>
      <c r="I17" s="23" t="s">
        <v>69</v>
      </c>
      <c r="J17" s="23" t="s">
        <v>65</v>
      </c>
    </row>
    <row r="18" ht="66" customHeight="1">
      <c r="A18" s="8">
        <v>12</v>
      </c>
      <c r="B18" s="9" t="s">
        <v>15</v>
      </c>
      <c r="C18" s="8" t="s">
        <v>16</v>
      </c>
      <c r="D18" s="25" t="s">
        <v>70</v>
      </c>
      <c r="E18" s="20">
        <v>100</v>
      </c>
      <c r="F18" s="8" t="s">
        <v>18</v>
      </c>
      <c r="G18" s="8">
        <v>84</v>
      </c>
      <c r="H18" s="23" t="s">
        <v>71</v>
      </c>
      <c r="I18" s="23" t="s">
        <v>72</v>
      </c>
      <c r="J18" s="23" t="s">
        <v>73</v>
      </c>
    </row>
    <row r="19" s="12" customFormat="1" ht="36.75" customHeight="1">
      <c r="A19" s="27" t="s">
        <v>74</v>
      </c>
      <c r="B19" s="27"/>
      <c r="C19" s="27"/>
      <c r="D19" s="27"/>
      <c r="E19" s="28"/>
      <c r="F19" s="29"/>
      <c r="G19" s="30"/>
      <c r="H19" s="23"/>
      <c r="I19" s="23"/>
      <c r="J19" s="23"/>
    </row>
    <row r="20" s="31" customFormat="1" ht="75.950000000000003" customHeight="1">
      <c r="A20" s="32">
        <v>1</v>
      </c>
      <c r="B20" s="33" t="s">
        <v>15</v>
      </c>
      <c r="C20" s="32" t="s">
        <v>75</v>
      </c>
      <c r="D20" s="34" t="s">
        <v>18</v>
      </c>
      <c r="E20" s="35"/>
      <c r="F20" s="34"/>
      <c r="G20" s="34">
        <v>89</v>
      </c>
      <c r="H20" s="23" t="s">
        <v>76</v>
      </c>
      <c r="I20" s="23" t="s">
        <v>77</v>
      </c>
      <c r="J20" s="23" t="s">
        <v>78</v>
      </c>
    </row>
    <row r="21">
      <c r="A21" s="31"/>
      <c r="B21" s="31"/>
      <c r="C21" s="31"/>
      <c r="D21" s="31"/>
      <c r="E21" s="31"/>
      <c r="F21" s="31"/>
      <c r="G21" s="31"/>
      <c r="H21" s="31"/>
      <c r="I21" s="31"/>
      <c r="J21" s="31"/>
    </row>
    <row r="22">
      <c r="A22" s="31"/>
      <c r="B22" s="31"/>
      <c r="C22" s="31"/>
      <c r="D22" s="31"/>
      <c r="E22" s="31"/>
      <c r="F22" s="31"/>
      <c r="G22" s="31"/>
      <c r="H22" s="31"/>
      <c r="I22" s="31"/>
      <c r="J22" s="31"/>
    </row>
    <row r="23">
      <c r="A23" s="31"/>
      <c r="B23" s="31"/>
      <c r="C23" s="31"/>
      <c r="D23" s="31"/>
      <c r="E23" s="31"/>
      <c r="F23" s="31"/>
      <c r="G23" s="31"/>
      <c r="H23" s="31"/>
      <c r="I23" s="31"/>
      <c r="J23" s="31"/>
    </row>
    <row r="24">
      <c r="A24" s="31"/>
      <c r="B24" s="31"/>
      <c r="C24" s="31"/>
      <c r="D24" s="31"/>
      <c r="E24" s="31"/>
      <c r="F24" s="31"/>
      <c r="G24" s="31"/>
      <c r="H24" s="31"/>
      <c r="I24" s="31"/>
      <c r="J24" s="31"/>
    </row>
    <row r="25">
      <c r="A25" s="31"/>
      <c r="B25" s="31"/>
      <c r="C25" s="31"/>
      <c r="D25" s="31"/>
      <c r="E25" s="31"/>
      <c r="F25" s="31"/>
      <c r="G25" s="31"/>
      <c r="H25" s="31"/>
      <c r="I25" s="31"/>
      <c r="J25" s="31"/>
    </row>
    <row r="26">
      <c r="A26" s="31"/>
      <c r="B26" s="31"/>
      <c r="C26" s="31"/>
      <c r="D26" s="31"/>
      <c r="E26" s="31"/>
      <c r="F26" s="31"/>
      <c r="G26" s="31"/>
      <c r="H26" s="31"/>
      <c r="I26" s="31"/>
      <c r="J26" s="31"/>
    </row>
    <row r="27">
      <c r="A27" s="31"/>
      <c r="B27" s="31"/>
      <c r="C27" s="31"/>
      <c r="D27" s="31"/>
      <c r="E27" s="31"/>
      <c r="F27" s="31"/>
      <c r="G27" s="31"/>
      <c r="H27" s="31"/>
      <c r="I27" s="31"/>
      <c r="J27" s="31"/>
    </row>
    <row r="28">
      <c r="A28" s="31"/>
      <c r="B28" s="31"/>
      <c r="C28" s="31"/>
      <c r="D28" s="31"/>
      <c r="E28" s="31"/>
      <c r="F28" s="31"/>
      <c r="G28" s="31"/>
      <c r="H28" s="31"/>
      <c r="I28" s="31"/>
      <c r="J28" s="31"/>
    </row>
    <row r="29">
      <c r="A29" s="31"/>
      <c r="B29" s="31"/>
      <c r="C29" s="31"/>
      <c r="D29" s="31"/>
      <c r="E29" s="31"/>
      <c r="F29" s="31"/>
      <c r="G29" s="31"/>
      <c r="H29" s="31"/>
      <c r="I29" s="31"/>
      <c r="J29" s="31"/>
    </row>
    <row r="30">
      <c r="A30" s="31"/>
      <c r="B30" s="31"/>
      <c r="C30" s="31"/>
      <c r="D30" s="31"/>
      <c r="E30" s="31"/>
      <c r="F30" s="31"/>
      <c r="G30" s="31"/>
      <c r="H30" s="31"/>
      <c r="I30" s="31"/>
      <c r="J30" s="31"/>
    </row>
    <row r="31">
      <c r="A31" s="31"/>
      <c r="B31" s="31"/>
      <c r="C31" s="31"/>
      <c r="D31" s="31"/>
      <c r="E31" s="31"/>
      <c r="F31" s="31"/>
      <c r="G31" s="31"/>
      <c r="H31" s="31"/>
      <c r="I31" s="31"/>
      <c r="J31" s="31"/>
    </row>
    <row r="32">
      <c r="A32" s="31"/>
      <c r="B32" s="31"/>
      <c r="C32" s="31"/>
      <c r="D32" s="31"/>
      <c r="E32" s="31"/>
      <c r="F32" s="31"/>
      <c r="G32" s="31"/>
      <c r="H32" s="31"/>
      <c r="I32" s="31"/>
      <c r="J32" s="31"/>
    </row>
    <row r="33">
      <c r="A33" s="31"/>
      <c r="B33" s="31"/>
      <c r="C33" s="31"/>
      <c r="D33" s="31"/>
      <c r="E33" s="31"/>
      <c r="F33" s="31"/>
      <c r="G33" s="31"/>
      <c r="H33" s="31"/>
      <c r="I33" s="31"/>
      <c r="J33" s="31"/>
    </row>
    <row r="34">
      <c r="A34" s="31"/>
      <c r="B34" s="31"/>
      <c r="C34" s="31"/>
      <c r="D34" s="31"/>
      <c r="E34" s="31"/>
      <c r="F34" s="31"/>
      <c r="G34" s="31"/>
      <c r="H34" s="31"/>
      <c r="I34" s="31"/>
      <c r="J34" s="31"/>
    </row>
    <row r="35">
      <c r="A35" s="31"/>
      <c r="B35" s="31"/>
      <c r="C35" s="31"/>
      <c r="D35" s="31"/>
      <c r="E35" s="31"/>
      <c r="F35" s="31"/>
      <c r="G35" s="31"/>
      <c r="H35" s="31"/>
      <c r="I35" s="31"/>
      <c r="J35" s="31"/>
    </row>
    <row r="36">
      <c r="A36" s="31"/>
      <c r="B36" s="31"/>
      <c r="C36" s="31"/>
      <c r="D36" s="31"/>
      <c r="E36" s="31"/>
      <c r="F36" s="31"/>
      <c r="G36" s="31"/>
      <c r="H36" s="31"/>
      <c r="I36" s="31"/>
      <c r="J36" s="31"/>
    </row>
    <row r="37">
      <c r="A37" s="31"/>
      <c r="B37" s="31"/>
      <c r="C37" s="31"/>
      <c r="D37" s="31"/>
      <c r="E37" s="31"/>
      <c r="F37" s="31"/>
      <c r="G37" s="31"/>
      <c r="H37" s="31"/>
      <c r="I37" s="31"/>
      <c r="J37" s="31"/>
    </row>
    <row r="38">
      <c r="A38" s="31"/>
      <c r="B38" s="31"/>
      <c r="C38" s="31"/>
      <c r="D38" s="31"/>
      <c r="E38" s="31"/>
      <c r="F38" s="31"/>
      <c r="G38" s="31"/>
      <c r="H38" s="31"/>
      <c r="I38" s="31"/>
      <c r="J38" s="31"/>
    </row>
    <row r="39">
      <c r="A39" s="31"/>
      <c r="B39" s="31"/>
      <c r="C39" s="31"/>
      <c r="D39" s="31"/>
      <c r="E39" s="31"/>
      <c r="F39" s="31"/>
      <c r="G39" s="31"/>
      <c r="H39" s="31"/>
      <c r="I39" s="31"/>
      <c r="J39" s="31"/>
    </row>
    <row r="40">
      <c r="A40" s="31"/>
      <c r="B40" s="31"/>
      <c r="C40" s="31"/>
      <c r="D40" s="31"/>
      <c r="E40" s="31"/>
      <c r="F40" s="31"/>
      <c r="G40" s="31"/>
      <c r="H40" s="31"/>
      <c r="I40" s="31"/>
      <c r="J40" s="31"/>
    </row>
    <row r="41">
      <c r="A41" s="31"/>
      <c r="B41" s="31"/>
      <c r="C41" s="31"/>
      <c r="D41" s="31"/>
      <c r="E41" s="31"/>
      <c r="F41" s="31"/>
      <c r="G41" s="31"/>
      <c r="H41" s="31"/>
      <c r="I41" s="31"/>
      <c r="J41" s="31"/>
    </row>
    <row r="42">
      <c r="A42" s="31"/>
      <c r="B42" s="31"/>
      <c r="C42" s="31"/>
      <c r="D42" s="31"/>
      <c r="E42" s="31"/>
      <c r="F42" s="31"/>
      <c r="G42" s="31"/>
      <c r="H42" s="31"/>
      <c r="I42" s="31"/>
      <c r="J42" s="31"/>
    </row>
    <row r="43">
      <c r="A43" s="31"/>
      <c r="B43" s="31"/>
      <c r="C43" s="31"/>
      <c r="D43" s="31"/>
      <c r="E43" s="31"/>
      <c r="F43" s="31"/>
      <c r="G43" s="31"/>
      <c r="H43" s="31"/>
      <c r="I43" s="31"/>
      <c r="J43" s="31"/>
    </row>
    <row r="44">
      <c r="A44" s="31"/>
      <c r="B44" s="31"/>
      <c r="C44" s="31"/>
      <c r="D44" s="31"/>
      <c r="E44" s="31"/>
      <c r="F44" s="31"/>
      <c r="G44" s="31"/>
      <c r="H44" s="31"/>
      <c r="I44" s="31"/>
      <c r="J44" s="31"/>
    </row>
    <row r="45">
      <c r="A45" s="31"/>
      <c r="B45" s="31"/>
      <c r="C45" s="31"/>
      <c r="D45" s="31"/>
      <c r="E45" s="31"/>
      <c r="F45" s="31"/>
      <c r="G45" s="31"/>
      <c r="H45" s="31"/>
      <c r="I45" s="31"/>
      <c r="J45" s="31"/>
    </row>
    <row r="46">
      <c r="A46" s="31"/>
      <c r="B46" s="31"/>
      <c r="C46" s="31"/>
      <c r="D46" s="31"/>
      <c r="E46" s="31"/>
      <c r="F46" s="31"/>
      <c r="G46" s="31"/>
      <c r="H46" s="31"/>
      <c r="I46" s="31"/>
      <c r="J46" s="31"/>
    </row>
    <row r="47">
      <c r="A47" s="31"/>
      <c r="B47" s="31"/>
      <c r="C47" s="31"/>
      <c r="D47" s="31"/>
      <c r="E47" s="31"/>
      <c r="F47" s="31"/>
      <c r="G47" s="31"/>
      <c r="H47" s="31"/>
      <c r="I47" s="31"/>
      <c r="J47" s="31"/>
    </row>
    <row r="48">
      <c r="A48" s="31"/>
      <c r="B48" s="31"/>
      <c r="C48" s="31"/>
      <c r="D48" s="31"/>
      <c r="E48" s="31"/>
      <c r="F48" s="31"/>
      <c r="G48" s="31"/>
      <c r="H48" s="31"/>
      <c r="I48" s="31"/>
      <c r="J48" s="31"/>
    </row>
    <row r="49">
      <c r="A49" s="31"/>
      <c r="B49" s="31"/>
      <c r="C49" s="31"/>
      <c r="D49" s="31"/>
      <c r="E49" s="31"/>
      <c r="F49" s="31"/>
      <c r="G49" s="31"/>
      <c r="H49" s="31"/>
      <c r="I49" s="31"/>
      <c r="J49" s="31"/>
    </row>
    <row r="50">
      <c r="A50" s="31"/>
      <c r="B50" s="31"/>
      <c r="C50" s="31"/>
      <c r="D50" s="31"/>
      <c r="E50" s="31"/>
      <c r="F50" s="31"/>
      <c r="G50" s="31"/>
      <c r="H50" s="31"/>
      <c r="I50" s="31"/>
      <c r="J50" s="31"/>
    </row>
    <row r="51">
      <c r="A51" s="31"/>
      <c r="B51" s="31"/>
      <c r="C51" s="31"/>
      <c r="D51" s="31"/>
      <c r="E51" s="31"/>
      <c r="F51" s="31"/>
      <c r="G51" s="31"/>
      <c r="H51" s="31"/>
      <c r="I51" s="31"/>
      <c r="J51" s="31"/>
    </row>
    <row r="52">
      <c r="A52" s="31"/>
      <c r="B52" s="31"/>
      <c r="C52" s="31"/>
      <c r="D52" s="31"/>
      <c r="E52" s="31"/>
      <c r="F52" s="31"/>
      <c r="G52" s="31"/>
      <c r="H52" s="31"/>
      <c r="I52" s="31"/>
      <c r="J52" s="31"/>
    </row>
    <row r="53">
      <c r="A53" s="31"/>
      <c r="B53" s="31"/>
      <c r="C53" s="31"/>
      <c r="D53" s="31"/>
      <c r="E53" s="31"/>
      <c r="F53" s="31"/>
      <c r="G53" s="31"/>
      <c r="H53" s="31"/>
      <c r="I53" s="31"/>
      <c r="J53" s="31"/>
    </row>
    <row r="54">
      <c r="A54" s="31"/>
      <c r="B54" s="31"/>
      <c r="C54" s="31"/>
      <c r="D54" s="31"/>
      <c r="E54" s="31"/>
      <c r="F54" s="31"/>
      <c r="G54" s="31"/>
      <c r="H54" s="31"/>
      <c r="I54" s="31"/>
      <c r="J54" s="31"/>
    </row>
    <row r="55">
      <c r="A55" s="31"/>
      <c r="B55" s="31"/>
      <c r="C55" s="31"/>
      <c r="D55" s="31"/>
      <c r="E55" s="31"/>
      <c r="F55" s="31"/>
      <c r="G55" s="31"/>
      <c r="H55" s="31"/>
      <c r="I55" s="31"/>
      <c r="J55" s="31"/>
    </row>
    <row r="56">
      <c r="A56" s="31"/>
      <c r="B56" s="31"/>
      <c r="C56" s="31"/>
      <c r="D56" s="31"/>
      <c r="E56" s="31"/>
      <c r="F56" s="31"/>
      <c r="G56" s="31"/>
      <c r="H56" s="31"/>
      <c r="I56" s="31"/>
      <c r="J56" s="31"/>
    </row>
    <row r="57">
      <c r="A57" s="31"/>
      <c r="B57" s="31"/>
      <c r="C57" s="31"/>
      <c r="D57" s="31"/>
      <c r="E57" s="31"/>
      <c r="F57" s="31"/>
      <c r="G57" s="31"/>
      <c r="H57" s="31"/>
      <c r="I57" s="31"/>
      <c r="J57" s="31"/>
    </row>
    <row r="58">
      <c r="A58" s="31"/>
      <c r="B58" s="31"/>
      <c r="C58" s="31"/>
      <c r="D58" s="31"/>
      <c r="E58" s="31"/>
      <c r="F58" s="31"/>
      <c r="G58" s="31"/>
      <c r="H58" s="31"/>
      <c r="I58" s="31"/>
      <c r="J58" s="31"/>
    </row>
    <row r="59">
      <c r="A59" s="31"/>
      <c r="B59" s="31"/>
      <c r="C59" s="31"/>
      <c r="D59" s="31"/>
      <c r="E59" s="31"/>
      <c r="F59" s="31"/>
      <c r="G59" s="31"/>
      <c r="H59" s="31"/>
      <c r="I59" s="31"/>
      <c r="J59" s="31"/>
    </row>
    <row r="60">
      <c r="A60" s="31"/>
      <c r="B60" s="31"/>
      <c r="C60" s="31"/>
      <c r="D60" s="31"/>
      <c r="E60" s="31"/>
      <c r="F60" s="31"/>
      <c r="G60" s="31"/>
      <c r="H60" s="31"/>
      <c r="I60" s="31"/>
      <c r="J60" s="31"/>
    </row>
    <row r="61">
      <c r="A61" s="31"/>
      <c r="B61" s="31"/>
      <c r="C61" s="31"/>
      <c r="D61" s="31"/>
      <c r="E61" s="31"/>
      <c r="F61" s="31"/>
      <c r="G61" s="31"/>
      <c r="H61" s="31"/>
      <c r="I61" s="31"/>
      <c r="J61" s="31"/>
    </row>
    <row r="62">
      <c r="A62" s="31"/>
      <c r="B62" s="31"/>
      <c r="C62" s="31"/>
      <c r="D62" s="31"/>
      <c r="E62" s="31"/>
      <c r="F62" s="31"/>
      <c r="G62" s="31"/>
      <c r="H62" s="31"/>
      <c r="I62" s="31"/>
      <c r="J62" s="31"/>
    </row>
    <row r="63">
      <c r="A63" s="31"/>
      <c r="B63" s="31"/>
      <c r="C63" s="31"/>
      <c r="D63" s="31"/>
      <c r="E63" s="31"/>
      <c r="F63" s="31"/>
      <c r="G63" s="31"/>
      <c r="H63" s="31"/>
      <c r="I63" s="31"/>
      <c r="J63" s="31"/>
    </row>
    <row r="64">
      <c r="A64" s="31"/>
      <c r="B64" s="31"/>
      <c r="C64" s="31"/>
      <c r="D64" s="31"/>
      <c r="E64" s="31"/>
      <c r="F64" s="31"/>
      <c r="G64" s="31"/>
      <c r="H64" s="31"/>
      <c r="I64" s="31"/>
      <c r="J64" s="31"/>
    </row>
    <row r="65">
      <c r="A65" s="31"/>
      <c r="B65" s="31"/>
      <c r="C65" s="31"/>
      <c r="D65" s="31"/>
      <c r="E65" s="31"/>
      <c r="F65" s="31"/>
      <c r="G65" s="31"/>
      <c r="H65" s="31"/>
      <c r="I65" s="31"/>
      <c r="J65" s="31"/>
    </row>
    <row r="66">
      <c r="A66" s="31"/>
      <c r="B66" s="31"/>
      <c r="C66" s="31"/>
      <c r="D66" s="31"/>
      <c r="E66" s="31"/>
      <c r="F66" s="31"/>
      <c r="G66" s="31"/>
      <c r="H66" s="31"/>
      <c r="I66" s="31"/>
      <c r="J66" s="31"/>
    </row>
    <row r="67">
      <c r="A67" s="31"/>
      <c r="B67" s="31"/>
      <c r="C67" s="31"/>
      <c r="D67" s="31"/>
      <c r="E67" s="31"/>
      <c r="F67" s="31"/>
      <c r="G67" s="31"/>
      <c r="H67" s="31"/>
      <c r="I67" s="31"/>
      <c r="J67" s="31"/>
    </row>
    <row r="68">
      <c r="A68" s="31"/>
      <c r="B68" s="31"/>
      <c r="C68" s="31"/>
      <c r="D68" s="31"/>
      <c r="E68" s="31"/>
      <c r="F68" s="31"/>
      <c r="G68" s="31"/>
      <c r="H68" s="31"/>
      <c r="I68" s="31"/>
      <c r="J68" s="31"/>
    </row>
    <row r="69">
      <c r="A69" s="31"/>
      <c r="B69" s="31"/>
      <c r="C69" s="31"/>
      <c r="D69" s="31"/>
      <c r="E69" s="31"/>
      <c r="F69" s="31"/>
      <c r="G69" s="31"/>
      <c r="H69" s="31"/>
      <c r="I69" s="31"/>
      <c r="J69" s="31"/>
    </row>
    <row r="70">
      <c r="A70" s="31"/>
      <c r="B70" s="31"/>
      <c r="C70" s="31"/>
      <c r="D70" s="31"/>
      <c r="E70" s="31"/>
      <c r="F70" s="31"/>
      <c r="G70" s="31"/>
      <c r="H70" s="31"/>
      <c r="I70" s="31"/>
      <c r="J70" s="31"/>
    </row>
    <row r="71">
      <c r="A71" s="31"/>
      <c r="B71" s="31"/>
      <c r="C71" s="31"/>
      <c r="D71" s="31"/>
      <c r="E71" s="31"/>
      <c r="F71" s="31"/>
      <c r="G71" s="31"/>
      <c r="H71" s="31"/>
      <c r="I71" s="31"/>
      <c r="J71" s="31"/>
    </row>
    <row r="72">
      <c r="A72" s="31"/>
      <c r="B72" s="31"/>
      <c r="C72" s="31"/>
      <c r="D72" s="31"/>
      <c r="E72" s="31"/>
      <c r="F72" s="31"/>
      <c r="G72" s="31"/>
      <c r="H72" s="31"/>
      <c r="I72" s="31"/>
      <c r="J72" s="31"/>
    </row>
    <row r="73">
      <c r="A73" s="31"/>
      <c r="B73" s="31"/>
      <c r="C73" s="31"/>
      <c r="D73" s="31"/>
      <c r="E73" s="31"/>
      <c r="F73" s="31"/>
      <c r="G73" s="31"/>
      <c r="H73" s="31"/>
      <c r="I73" s="31"/>
      <c r="J73" s="31"/>
    </row>
    <row r="74">
      <c r="A74" s="31"/>
      <c r="B74" s="31"/>
      <c r="C74" s="31"/>
      <c r="D74" s="31"/>
      <c r="E74" s="31"/>
      <c r="F74" s="31"/>
      <c r="G74" s="31"/>
      <c r="H74" s="31"/>
      <c r="I74" s="31"/>
      <c r="J74" s="31"/>
    </row>
    <row r="75">
      <c r="A75" s="31"/>
      <c r="B75" s="31"/>
      <c r="C75" s="31"/>
      <c r="D75" s="31"/>
      <c r="E75" s="31"/>
      <c r="F75" s="31"/>
      <c r="G75" s="31"/>
      <c r="H75" s="31"/>
      <c r="I75" s="31"/>
      <c r="J75" s="31"/>
    </row>
    <row r="76">
      <c r="A76" s="31"/>
      <c r="B76" s="31"/>
      <c r="C76" s="31"/>
      <c r="D76" s="31"/>
      <c r="E76" s="31"/>
      <c r="F76" s="31"/>
      <c r="G76" s="31"/>
      <c r="H76" s="31"/>
      <c r="I76" s="31"/>
      <c r="J76" s="31"/>
    </row>
    <row r="77">
      <c r="A77" s="31"/>
      <c r="B77" s="31"/>
      <c r="C77" s="31"/>
      <c r="D77" s="31"/>
      <c r="E77" s="31"/>
      <c r="F77" s="31"/>
      <c r="G77" s="31"/>
      <c r="H77" s="31"/>
      <c r="I77" s="31"/>
      <c r="J77" s="31"/>
    </row>
    <row r="78">
      <c r="A78" s="31"/>
      <c r="B78" s="31"/>
      <c r="C78" s="31"/>
      <c r="D78" s="31"/>
      <c r="E78" s="31"/>
      <c r="F78" s="31"/>
      <c r="G78" s="31"/>
      <c r="H78" s="31"/>
      <c r="I78" s="31"/>
      <c r="J78" s="31"/>
    </row>
    <row r="79">
      <c r="A79" s="31"/>
      <c r="B79" s="31"/>
      <c r="C79" s="31"/>
      <c r="D79" s="31"/>
      <c r="E79" s="31"/>
      <c r="F79" s="31"/>
      <c r="G79" s="31"/>
      <c r="H79" s="31"/>
      <c r="I79" s="31"/>
      <c r="J79" s="31"/>
    </row>
    <row r="80">
      <c r="A80" s="31"/>
      <c r="B80" s="31"/>
      <c r="C80" s="31"/>
      <c r="D80" s="31"/>
      <c r="E80" s="31"/>
      <c r="F80" s="31"/>
      <c r="G80" s="31"/>
      <c r="H80" s="31"/>
      <c r="I80" s="31"/>
      <c r="J80" s="31"/>
    </row>
    <row r="81">
      <c r="A81" s="31"/>
      <c r="B81" s="31"/>
      <c r="C81" s="31"/>
      <c r="D81" s="31"/>
      <c r="E81" s="31"/>
      <c r="F81" s="31"/>
      <c r="G81" s="31"/>
      <c r="H81" s="31"/>
      <c r="I81" s="31"/>
      <c r="J81" s="31"/>
    </row>
    <row r="82">
      <c r="A82" s="31"/>
      <c r="B82" s="31"/>
      <c r="C82" s="31"/>
      <c r="D82" s="31"/>
      <c r="E82" s="31"/>
      <c r="F82" s="31"/>
      <c r="G82" s="31"/>
      <c r="H82" s="31"/>
      <c r="I82" s="31"/>
      <c r="J82" s="31"/>
    </row>
    <row r="83">
      <c r="A83" s="31"/>
      <c r="B83" s="31"/>
      <c r="C83" s="31"/>
      <c r="D83" s="31"/>
      <c r="E83" s="31"/>
      <c r="F83" s="31"/>
      <c r="G83" s="31"/>
      <c r="H83" s="31"/>
      <c r="I83" s="31"/>
      <c r="J83" s="31"/>
    </row>
    <row r="84">
      <c r="A84" s="31"/>
      <c r="B84" s="31"/>
      <c r="C84" s="31"/>
      <c r="D84" s="31"/>
      <c r="E84" s="31"/>
      <c r="F84" s="31"/>
      <c r="G84" s="31"/>
      <c r="H84" s="31"/>
      <c r="I84" s="31"/>
      <c r="J84" s="31"/>
    </row>
    <row r="85">
      <c r="A85" s="31"/>
      <c r="B85" s="31"/>
      <c r="C85" s="31"/>
      <c r="D85" s="31"/>
      <c r="E85" s="31"/>
      <c r="F85" s="31"/>
      <c r="G85" s="31"/>
      <c r="H85" s="31"/>
      <c r="I85" s="31"/>
      <c r="J85" s="31"/>
    </row>
    <row r="86">
      <c r="A86" s="31"/>
      <c r="B86" s="31"/>
      <c r="C86" s="31"/>
      <c r="D86" s="31"/>
      <c r="E86" s="31"/>
      <c r="F86" s="31"/>
      <c r="G86" s="31"/>
      <c r="H86" s="31"/>
      <c r="I86" s="31"/>
      <c r="J86" s="31"/>
    </row>
    <row r="87">
      <c r="A87" s="31"/>
      <c r="B87" s="31"/>
      <c r="C87" s="31"/>
      <c r="D87" s="31"/>
      <c r="E87" s="31"/>
      <c r="F87" s="31"/>
      <c r="G87" s="31"/>
      <c r="H87" s="31"/>
      <c r="I87" s="31"/>
      <c r="J87" s="31"/>
    </row>
    <row r="88">
      <c r="A88" s="31"/>
      <c r="B88" s="31"/>
      <c r="C88" s="31"/>
      <c r="D88" s="31"/>
      <c r="E88" s="31"/>
      <c r="F88" s="31"/>
      <c r="G88" s="31"/>
      <c r="H88" s="31"/>
      <c r="I88" s="31"/>
      <c r="J88" s="31"/>
    </row>
    <row r="89">
      <c r="A89" s="31"/>
      <c r="B89" s="31"/>
      <c r="C89" s="31"/>
      <c r="D89" s="31"/>
      <c r="E89" s="31"/>
      <c r="F89" s="31"/>
      <c r="G89" s="31"/>
      <c r="H89" s="31"/>
      <c r="I89" s="31"/>
      <c r="J89" s="31"/>
    </row>
    <row r="90">
      <c r="A90" s="31"/>
      <c r="B90" s="31"/>
      <c r="C90" s="31"/>
      <c r="D90" s="31"/>
      <c r="E90" s="31"/>
      <c r="F90" s="31"/>
      <c r="G90" s="31"/>
      <c r="H90" s="31"/>
      <c r="I90" s="31"/>
      <c r="J90" s="31"/>
    </row>
    <row r="91">
      <c r="A91" s="31"/>
      <c r="B91" s="31"/>
      <c r="C91" s="31"/>
      <c r="D91" s="31"/>
      <c r="E91" s="31"/>
      <c r="F91" s="31"/>
      <c r="G91" s="31"/>
      <c r="H91" s="31"/>
      <c r="I91" s="31"/>
      <c r="J91" s="31"/>
    </row>
    <row r="92">
      <c r="A92" s="31"/>
      <c r="B92" s="31"/>
      <c r="C92" s="31"/>
      <c r="D92" s="31"/>
      <c r="E92" s="31"/>
      <c r="F92" s="31"/>
      <c r="G92" s="31"/>
      <c r="H92" s="31"/>
      <c r="I92" s="31"/>
      <c r="J92" s="31"/>
    </row>
    <row r="93">
      <c r="A93" s="31"/>
      <c r="B93" s="31"/>
      <c r="C93" s="31"/>
      <c r="D93" s="31"/>
      <c r="E93" s="31"/>
      <c r="F93" s="31"/>
      <c r="G93" s="31"/>
      <c r="H93" s="31"/>
      <c r="I93" s="31"/>
      <c r="J93" s="31"/>
    </row>
    <row r="94">
      <c r="A94" s="31"/>
      <c r="B94" s="31"/>
      <c r="C94" s="31"/>
      <c r="D94" s="31"/>
      <c r="E94" s="31"/>
      <c r="F94" s="31"/>
      <c r="G94" s="31"/>
      <c r="H94" s="31"/>
      <c r="I94" s="31"/>
      <c r="J94" s="31"/>
    </row>
    <row r="95">
      <c r="A95" s="31"/>
      <c r="B95" s="31"/>
      <c r="C95" s="31"/>
      <c r="D95" s="31"/>
      <c r="E95" s="31"/>
      <c r="F95" s="31"/>
      <c r="G95" s="31"/>
      <c r="H95" s="31"/>
      <c r="I95" s="31"/>
      <c r="J95" s="31"/>
    </row>
    <row r="96">
      <c r="A96" s="31"/>
      <c r="B96" s="31"/>
      <c r="C96" s="31"/>
      <c r="D96" s="31"/>
      <c r="E96" s="31"/>
      <c r="F96" s="31"/>
      <c r="G96" s="31"/>
      <c r="H96" s="31"/>
      <c r="I96" s="31"/>
      <c r="J96" s="31"/>
    </row>
    <row r="97">
      <c r="A97" s="31"/>
      <c r="B97" s="31"/>
      <c r="C97" s="31"/>
      <c r="D97" s="31"/>
      <c r="E97" s="31"/>
      <c r="F97" s="31"/>
      <c r="G97" s="31"/>
      <c r="H97" s="31"/>
      <c r="I97" s="31"/>
      <c r="J97" s="31"/>
    </row>
    <row r="98">
      <c r="A98" s="31"/>
      <c r="B98" s="31"/>
      <c r="C98" s="31"/>
      <c r="D98" s="31"/>
      <c r="E98" s="31"/>
      <c r="F98" s="31"/>
      <c r="G98" s="31"/>
      <c r="H98" s="31"/>
      <c r="I98" s="31"/>
      <c r="J98" s="31"/>
    </row>
    <row r="99">
      <c r="A99" s="31"/>
      <c r="B99" s="31"/>
      <c r="C99" s="31"/>
      <c r="D99" s="31"/>
      <c r="E99" s="31"/>
      <c r="F99" s="31"/>
      <c r="G99" s="31"/>
      <c r="H99" s="31"/>
      <c r="I99" s="31"/>
      <c r="J99" s="31"/>
    </row>
    <row r="100">
      <c r="A100" s="31"/>
      <c r="B100" s="31"/>
      <c r="C100" s="31"/>
      <c r="D100" s="31"/>
      <c r="E100" s="31"/>
      <c r="F100" s="31"/>
      <c r="G100" s="31"/>
      <c r="H100" s="31"/>
      <c r="I100" s="31"/>
      <c r="J100" s="31"/>
    </row>
    <row r="101">
      <c r="A101" s="31"/>
      <c r="B101" s="31"/>
      <c r="C101" s="31"/>
      <c r="D101" s="31"/>
      <c r="E101" s="31"/>
      <c r="F101" s="31"/>
      <c r="G101" s="31"/>
      <c r="H101" s="31"/>
      <c r="I101" s="31"/>
      <c r="J101" s="31"/>
    </row>
    <row r="102">
      <c r="A102" s="31"/>
      <c r="B102" s="31"/>
      <c r="C102" s="31"/>
      <c r="D102" s="31"/>
      <c r="E102" s="31"/>
      <c r="F102" s="31"/>
      <c r="G102" s="31"/>
      <c r="H102" s="31"/>
      <c r="I102" s="31"/>
      <c r="J102" s="31"/>
    </row>
    <row r="103">
      <c r="A103" s="31"/>
      <c r="B103" s="31"/>
      <c r="C103" s="31"/>
      <c r="D103" s="31"/>
      <c r="E103" s="31"/>
      <c r="F103" s="31"/>
      <c r="G103" s="31"/>
      <c r="H103" s="31"/>
      <c r="I103" s="31"/>
      <c r="J103" s="31"/>
    </row>
    <row r="104">
      <c r="A104" s="31"/>
      <c r="B104" s="31"/>
      <c r="C104" s="31"/>
      <c r="D104" s="31"/>
      <c r="E104" s="31"/>
      <c r="F104" s="31"/>
      <c r="G104" s="31"/>
      <c r="H104" s="31"/>
      <c r="I104" s="31"/>
      <c r="J104" s="31"/>
    </row>
    <row r="105">
      <c r="A105" s="31"/>
      <c r="B105" s="31"/>
      <c r="C105" s="31"/>
      <c r="D105" s="31"/>
      <c r="E105" s="31"/>
      <c r="F105" s="31"/>
      <c r="G105" s="31"/>
      <c r="H105" s="31"/>
      <c r="I105" s="31"/>
      <c r="J105" s="31"/>
    </row>
    <row r="106">
      <c r="A106" s="31"/>
      <c r="B106" s="31"/>
      <c r="C106" s="31"/>
      <c r="D106" s="31"/>
      <c r="E106" s="31"/>
      <c r="F106" s="31"/>
      <c r="G106" s="31"/>
      <c r="H106" s="31"/>
      <c r="I106" s="31"/>
      <c r="J106" s="31"/>
    </row>
    <row r="107">
      <c r="A107" s="31"/>
      <c r="B107" s="31"/>
      <c r="C107" s="31"/>
      <c r="D107" s="31"/>
      <c r="E107" s="31"/>
      <c r="F107" s="31"/>
      <c r="G107" s="31"/>
      <c r="H107" s="31"/>
      <c r="I107" s="31"/>
      <c r="J107" s="31"/>
    </row>
    <row r="108">
      <c r="A108" s="31"/>
      <c r="B108" s="31"/>
      <c r="C108" s="31"/>
      <c r="D108" s="31"/>
      <c r="E108" s="31"/>
      <c r="F108" s="31"/>
      <c r="G108" s="31"/>
      <c r="H108" s="31"/>
      <c r="I108" s="31"/>
      <c r="J108" s="31"/>
    </row>
    <row r="109">
      <c r="A109" s="31"/>
      <c r="B109" s="31"/>
      <c r="C109" s="31"/>
      <c r="D109" s="31"/>
      <c r="E109" s="31"/>
      <c r="F109" s="31"/>
      <c r="G109" s="31"/>
      <c r="H109" s="31"/>
      <c r="I109" s="31"/>
      <c r="J109" s="31"/>
    </row>
    <row r="110">
      <c r="A110" s="31"/>
      <c r="B110" s="31"/>
      <c r="C110" s="31"/>
      <c r="D110" s="31"/>
      <c r="E110" s="31"/>
      <c r="F110" s="31"/>
      <c r="G110" s="31"/>
      <c r="H110" s="31"/>
      <c r="I110" s="31"/>
      <c r="J110" s="31"/>
    </row>
    <row r="111">
      <c r="A111" s="31"/>
      <c r="B111" s="31"/>
      <c r="C111" s="31"/>
      <c r="D111" s="31"/>
      <c r="E111" s="31"/>
      <c r="F111" s="31"/>
      <c r="G111" s="31"/>
      <c r="H111" s="31"/>
      <c r="I111" s="31"/>
      <c r="J111" s="31"/>
    </row>
    <row r="112">
      <c r="A112" s="31"/>
      <c r="B112" s="31"/>
      <c r="C112" s="31"/>
      <c r="D112" s="31"/>
      <c r="E112" s="31"/>
      <c r="F112" s="31"/>
      <c r="G112" s="31"/>
      <c r="H112" s="31"/>
      <c r="I112" s="31"/>
      <c r="J112" s="31"/>
    </row>
    <row r="113">
      <c r="A113" s="31"/>
      <c r="B113" s="31"/>
      <c r="C113" s="31"/>
      <c r="D113" s="31"/>
      <c r="E113" s="31"/>
      <c r="F113" s="31"/>
      <c r="G113" s="31"/>
      <c r="H113" s="31"/>
      <c r="I113" s="31"/>
      <c r="J113" s="31"/>
    </row>
    <row r="114">
      <c r="A114" s="31"/>
      <c r="B114" s="31"/>
      <c r="C114" s="31"/>
      <c r="D114" s="31"/>
      <c r="E114" s="31"/>
      <c r="F114" s="31"/>
      <c r="G114" s="31"/>
      <c r="H114" s="31"/>
      <c r="I114" s="31"/>
      <c r="J114" s="31"/>
    </row>
    <row r="115">
      <c r="A115" s="31"/>
      <c r="B115" s="31"/>
      <c r="C115" s="31"/>
      <c r="D115" s="31"/>
      <c r="E115" s="31"/>
      <c r="F115" s="31"/>
      <c r="G115" s="31"/>
      <c r="H115" s="31"/>
      <c r="I115" s="31"/>
      <c r="J115" s="31"/>
    </row>
    <row r="116">
      <c r="A116" s="31"/>
      <c r="B116" s="31"/>
      <c r="C116" s="31"/>
      <c r="D116" s="31"/>
      <c r="E116" s="31"/>
      <c r="F116" s="31"/>
      <c r="G116" s="31"/>
      <c r="H116" s="31"/>
      <c r="I116" s="31"/>
      <c r="J116" s="31"/>
    </row>
    <row r="117">
      <c r="A117" s="31"/>
      <c r="B117" s="31"/>
      <c r="C117" s="31"/>
      <c r="D117" s="31"/>
      <c r="E117" s="31"/>
      <c r="F117" s="31"/>
      <c r="G117" s="31"/>
      <c r="H117" s="31"/>
      <c r="I117" s="31"/>
      <c r="J117" s="31"/>
    </row>
    <row r="118">
      <c r="A118" s="31"/>
      <c r="B118" s="31"/>
      <c r="C118" s="31"/>
      <c r="D118" s="31"/>
      <c r="E118" s="31"/>
      <c r="F118" s="31"/>
      <c r="G118" s="31"/>
      <c r="H118" s="31"/>
      <c r="I118" s="31"/>
      <c r="J118" s="31"/>
    </row>
    <row r="119">
      <c r="A119" s="31"/>
      <c r="B119" s="31"/>
      <c r="C119" s="31"/>
      <c r="D119" s="31"/>
      <c r="E119" s="31"/>
      <c r="F119" s="31"/>
      <c r="G119" s="31"/>
      <c r="H119" s="31"/>
      <c r="I119" s="31"/>
      <c r="J119" s="31"/>
    </row>
    <row r="120">
      <c r="A120" s="31"/>
      <c r="B120" s="31"/>
      <c r="C120" s="31"/>
      <c r="D120" s="31"/>
      <c r="E120" s="31"/>
      <c r="F120" s="31"/>
      <c r="G120" s="31"/>
      <c r="H120" s="31"/>
      <c r="I120" s="31"/>
      <c r="J120" s="31"/>
    </row>
    <row r="121">
      <c r="A121" s="31"/>
      <c r="B121" s="31"/>
      <c r="C121" s="31"/>
      <c r="D121" s="31"/>
      <c r="E121" s="31"/>
      <c r="F121" s="31"/>
      <c r="G121" s="31"/>
      <c r="H121" s="31"/>
      <c r="I121" s="31"/>
      <c r="J121" s="31"/>
    </row>
    <row r="122">
      <c r="A122" s="31"/>
      <c r="B122" s="31"/>
      <c r="C122" s="31"/>
      <c r="D122" s="31"/>
      <c r="E122" s="31"/>
      <c r="F122" s="31"/>
      <c r="G122" s="31"/>
      <c r="H122" s="31"/>
      <c r="I122" s="31"/>
      <c r="J122" s="31"/>
    </row>
    <row r="123">
      <c r="A123" s="31"/>
      <c r="B123" s="31"/>
      <c r="C123" s="31"/>
      <c r="D123" s="31"/>
      <c r="E123" s="31"/>
      <c r="F123" s="31"/>
      <c r="G123" s="31"/>
      <c r="H123" s="31"/>
      <c r="I123" s="31"/>
      <c r="J123" s="31"/>
    </row>
    <row r="124">
      <c r="A124" s="31"/>
      <c r="B124" s="31"/>
      <c r="C124" s="31"/>
      <c r="D124" s="31"/>
      <c r="E124" s="31"/>
      <c r="F124" s="31"/>
      <c r="G124" s="31"/>
      <c r="H124" s="31"/>
      <c r="I124" s="31"/>
      <c r="J124" s="31"/>
    </row>
    <row r="125">
      <c r="A125" s="31"/>
      <c r="B125" s="31"/>
      <c r="C125" s="31"/>
      <c r="D125" s="31"/>
      <c r="E125" s="31"/>
      <c r="F125" s="31"/>
      <c r="G125" s="31"/>
      <c r="H125" s="31"/>
      <c r="I125" s="31"/>
      <c r="J125" s="31"/>
    </row>
    <row r="126">
      <c r="A126" s="31"/>
      <c r="B126" s="31"/>
      <c r="C126" s="31"/>
      <c r="D126" s="31"/>
      <c r="E126" s="31"/>
      <c r="F126" s="31"/>
      <c r="G126" s="31"/>
      <c r="H126" s="31"/>
      <c r="I126" s="31"/>
      <c r="J126" s="31"/>
    </row>
    <row r="127">
      <c r="A127" s="31"/>
      <c r="B127" s="31"/>
      <c r="C127" s="31"/>
      <c r="D127" s="31"/>
      <c r="E127" s="31"/>
      <c r="F127" s="31"/>
      <c r="G127" s="31"/>
      <c r="H127" s="31"/>
      <c r="I127" s="31"/>
      <c r="J127" s="31"/>
    </row>
    <row r="128">
      <c r="A128" s="31"/>
      <c r="B128" s="31"/>
      <c r="C128" s="31"/>
      <c r="D128" s="31"/>
      <c r="E128" s="31"/>
      <c r="F128" s="31"/>
      <c r="G128" s="31"/>
      <c r="H128" s="31"/>
      <c r="I128" s="31"/>
      <c r="J128" s="31"/>
    </row>
    <row r="129">
      <c r="A129" s="31"/>
      <c r="B129" s="31"/>
      <c r="C129" s="31"/>
      <c r="D129" s="31"/>
      <c r="E129" s="31"/>
      <c r="F129" s="31"/>
      <c r="G129" s="31"/>
      <c r="H129" s="31"/>
      <c r="I129" s="31"/>
      <c r="J129" s="31"/>
    </row>
    <row r="130">
      <c r="A130" s="31"/>
      <c r="B130" s="31"/>
      <c r="C130" s="31"/>
      <c r="D130" s="31"/>
      <c r="E130" s="31"/>
      <c r="F130" s="31"/>
      <c r="G130" s="31"/>
      <c r="H130" s="31"/>
      <c r="I130" s="31"/>
      <c r="J130" s="31"/>
    </row>
    <row r="131">
      <c r="A131" s="31"/>
      <c r="B131" s="31"/>
      <c r="C131" s="31"/>
      <c r="D131" s="31"/>
      <c r="E131" s="31"/>
      <c r="F131" s="31"/>
      <c r="G131" s="31"/>
      <c r="H131" s="31"/>
      <c r="I131" s="31"/>
      <c r="J131" s="31"/>
    </row>
    <row r="132">
      <c r="A132" s="31"/>
      <c r="B132" s="31"/>
      <c r="C132" s="31"/>
      <c r="D132" s="31"/>
      <c r="E132" s="31"/>
      <c r="F132" s="31"/>
      <c r="G132" s="31"/>
      <c r="H132" s="31"/>
      <c r="I132" s="31"/>
      <c r="J132" s="31"/>
    </row>
    <row r="133">
      <c r="A133" s="31"/>
      <c r="B133" s="31"/>
      <c r="C133" s="31"/>
      <c r="D133" s="31"/>
      <c r="E133" s="31"/>
      <c r="F133" s="31"/>
      <c r="G133" s="31"/>
      <c r="H133" s="31"/>
      <c r="I133" s="31"/>
      <c r="J133" s="31"/>
    </row>
    <row r="134">
      <c r="A134" s="31"/>
      <c r="B134" s="31"/>
      <c r="C134" s="31"/>
      <c r="D134" s="31"/>
      <c r="E134" s="31"/>
      <c r="F134" s="31"/>
      <c r="G134" s="31"/>
      <c r="H134" s="31"/>
      <c r="I134" s="31"/>
      <c r="J134" s="31"/>
    </row>
    <row r="135">
      <c r="A135" s="31"/>
      <c r="B135" s="31"/>
      <c r="C135" s="31"/>
      <c r="D135" s="31"/>
      <c r="E135" s="31"/>
      <c r="F135" s="31"/>
      <c r="G135" s="31"/>
      <c r="H135" s="31"/>
      <c r="I135" s="31"/>
      <c r="J135" s="31"/>
    </row>
    <row r="136">
      <c r="A136" s="31"/>
      <c r="B136" s="31"/>
      <c r="C136" s="31"/>
      <c r="D136" s="31"/>
      <c r="E136" s="31"/>
      <c r="F136" s="31"/>
      <c r="G136" s="31"/>
      <c r="H136" s="31"/>
      <c r="I136" s="31"/>
      <c r="J136" s="31"/>
    </row>
    <row r="137">
      <c r="A137" s="31"/>
      <c r="B137" s="31"/>
      <c r="C137" s="31"/>
      <c r="D137" s="31"/>
      <c r="E137" s="31"/>
      <c r="F137" s="31"/>
      <c r="G137" s="31"/>
      <c r="H137" s="31"/>
      <c r="I137" s="31"/>
      <c r="J137" s="31"/>
    </row>
    <row r="138">
      <c r="A138" s="31"/>
      <c r="B138" s="31"/>
      <c r="C138" s="31"/>
      <c r="D138" s="31"/>
      <c r="E138" s="31"/>
      <c r="F138" s="31"/>
      <c r="G138" s="31"/>
      <c r="H138" s="31"/>
      <c r="I138" s="31"/>
      <c r="J138" s="31"/>
    </row>
    <row r="139">
      <c r="A139" s="31"/>
      <c r="B139" s="31"/>
      <c r="C139" s="31"/>
      <c r="D139" s="31"/>
      <c r="E139" s="31"/>
      <c r="F139" s="31"/>
      <c r="G139" s="31"/>
      <c r="H139" s="31"/>
      <c r="I139" s="31"/>
      <c r="J139" s="31"/>
    </row>
    <row r="140">
      <c r="A140" s="31"/>
      <c r="B140" s="31"/>
      <c r="C140" s="31"/>
      <c r="D140" s="31"/>
      <c r="E140" s="31"/>
      <c r="F140" s="31"/>
      <c r="G140" s="31"/>
      <c r="H140" s="31"/>
      <c r="I140" s="31"/>
      <c r="J140" s="31"/>
    </row>
    <row r="141">
      <c r="A141" s="31"/>
      <c r="B141" s="31"/>
      <c r="C141" s="31"/>
      <c r="D141" s="31"/>
      <c r="E141" s="31"/>
      <c r="F141" s="31"/>
      <c r="G141" s="31"/>
      <c r="H141" s="31"/>
      <c r="I141" s="31"/>
      <c r="J141" s="31"/>
    </row>
    <row r="142">
      <c r="A142" s="31"/>
      <c r="B142" s="31"/>
      <c r="C142" s="31"/>
      <c r="D142" s="31"/>
      <c r="E142" s="31"/>
      <c r="F142" s="31"/>
      <c r="G142" s="31"/>
      <c r="H142" s="31"/>
      <c r="I142" s="31"/>
      <c r="J142" s="31"/>
    </row>
    <row r="143">
      <c r="A143" s="31"/>
      <c r="B143" s="31"/>
      <c r="C143" s="31"/>
      <c r="D143" s="31"/>
      <c r="E143" s="31"/>
      <c r="F143" s="31"/>
      <c r="G143" s="31"/>
      <c r="H143" s="31"/>
      <c r="I143" s="31"/>
      <c r="J143" s="31"/>
    </row>
    <row r="144">
      <c r="A144" s="31"/>
      <c r="B144" s="31"/>
      <c r="C144" s="31"/>
      <c r="D144" s="31"/>
      <c r="E144" s="31"/>
      <c r="F144" s="31"/>
      <c r="G144" s="31"/>
      <c r="H144" s="31"/>
      <c r="I144" s="31"/>
      <c r="J144" s="31"/>
    </row>
    <row r="145">
      <c r="A145" s="31"/>
      <c r="B145" s="31"/>
      <c r="C145" s="31"/>
      <c r="D145" s="31"/>
      <c r="E145" s="31"/>
      <c r="F145" s="31"/>
      <c r="G145" s="31"/>
      <c r="H145" s="31"/>
      <c r="I145" s="31"/>
      <c r="J145" s="31"/>
    </row>
    <row r="146">
      <c r="A146" s="31"/>
      <c r="B146" s="31"/>
      <c r="C146" s="31"/>
      <c r="D146" s="31"/>
      <c r="E146" s="31"/>
      <c r="F146" s="31"/>
      <c r="G146" s="31"/>
      <c r="H146" s="31"/>
      <c r="I146" s="31"/>
      <c r="J146" s="31"/>
    </row>
    <row r="147">
      <c r="A147" s="31"/>
      <c r="B147" s="31"/>
      <c r="C147" s="31"/>
      <c r="D147" s="31"/>
      <c r="E147" s="31"/>
      <c r="F147" s="31"/>
      <c r="G147" s="31"/>
      <c r="H147" s="31"/>
      <c r="I147" s="31"/>
      <c r="J147" s="31"/>
    </row>
    <row r="148">
      <c r="A148" s="31"/>
      <c r="B148" s="31"/>
      <c r="C148" s="31"/>
      <c r="D148" s="31"/>
      <c r="E148" s="31"/>
      <c r="F148" s="31"/>
      <c r="G148" s="31"/>
      <c r="H148" s="31"/>
      <c r="I148" s="31"/>
      <c r="J148" s="31"/>
    </row>
    <row r="149">
      <c r="A149" s="31"/>
      <c r="B149" s="31"/>
      <c r="C149" s="31"/>
      <c r="D149" s="31"/>
      <c r="E149" s="31"/>
      <c r="F149" s="31"/>
      <c r="G149" s="31"/>
      <c r="H149" s="31"/>
      <c r="I149" s="31"/>
      <c r="J149" s="31"/>
    </row>
    <row r="150">
      <c r="A150" s="31"/>
      <c r="B150" s="31"/>
      <c r="C150" s="31"/>
      <c r="D150" s="31"/>
      <c r="E150" s="31"/>
      <c r="F150" s="31"/>
      <c r="G150" s="31"/>
      <c r="H150" s="31"/>
      <c r="I150" s="31"/>
      <c r="J150" s="31"/>
    </row>
    <row r="151">
      <c r="A151" s="31"/>
      <c r="B151" s="31"/>
      <c r="C151" s="31"/>
      <c r="D151" s="31"/>
      <c r="E151" s="31"/>
      <c r="F151" s="31"/>
      <c r="G151" s="31"/>
      <c r="H151" s="31"/>
      <c r="I151" s="31"/>
      <c r="J151" s="31"/>
    </row>
    <row r="152">
      <c r="A152" s="31"/>
      <c r="B152" s="31"/>
      <c r="C152" s="31"/>
      <c r="D152" s="31"/>
      <c r="E152" s="31"/>
      <c r="F152" s="31"/>
      <c r="G152" s="31"/>
      <c r="H152" s="31"/>
      <c r="I152" s="31"/>
      <c r="J152" s="31"/>
    </row>
    <row r="153">
      <c r="A153" s="31"/>
      <c r="B153" s="31"/>
      <c r="C153" s="31"/>
      <c r="D153" s="31"/>
      <c r="E153" s="31"/>
      <c r="F153" s="31"/>
      <c r="G153" s="31"/>
      <c r="H153" s="31"/>
      <c r="I153" s="31"/>
      <c r="J153" s="31"/>
    </row>
    <row r="154">
      <c r="A154" s="31"/>
      <c r="B154" s="31"/>
      <c r="C154" s="31"/>
      <c r="D154" s="31"/>
      <c r="E154" s="31"/>
      <c r="F154" s="31"/>
      <c r="G154" s="31"/>
      <c r="H154" s="31"/>
      <c r="I154" s="31"/>
      <c r="J154" s="31"/>
    </row>
    <row r="155">
      <c r="A155" s="31"/>
      <c r="B155" s="31"/>
      <c r="C155" s="31"/>
      <c r="D155" s="31"/>
      <c r="E155" s="31"/>
      <c r="F155" s="31"/>
      <c r="G155" s="31"/>
      <c r="H155" s="31"/>
      <c r="I155" s="31"/>
      <c r="J155" s="31"/>
    </row>
    <row r="156">
      <c r="A156" s="31"/>
      <c r="B156" s="31"/>
      <c r="C156" s="31"/>
      <c r="D156" s="31"/>
      <c r="E156" s="31"/>
      <c r="F156" s="31"/>
      <c r="G156" s="31"/>
      <c r="H156" s="31"/>
      <c r="I156" s="31"/>
      <c r="J156" s="31"/>
    </row>
    <row r="157">
      <c r="A157" s="31"/>
      <c r="B157" s="31"/>
      <c r="C157" s="31"/>
      <c r="D157" s="31"/>
      <c r="E157" s="31"/>
      <c r="F157" s="31"/>
      <c r="G157" s="31"/>
      <c r="H157" s="31"/>
      <c r="I157" s="31"/>
      <c r="J157" s="31"/>
    </row>
  </sheetData>
  <mergeCells count="15">
    <mergeCell ref="A1:J2"/>
    <mergeCell ref="A3:B3"/>
    <mergeCell ref="A4:A5"/>
    <mergeCell ref="B4:B5"/>
    <mergeCell ref="C4:C5"/>
    <mergeCell ref="D4:D5"/>
    <mergeCell ref="E4:E5"/>
    <mergeCell ref="F4:F5"/>
    <mergeCell ref="G4:G5"/>
    <mergeCell ref="H4:H5"/>
    <mergeCell ref="I4:I5"/>
    <mergeCell ref="J4:J5"/>
    <mergeCell ref="A6:D6"/>
    <mergeCell ref="A19:D19"/>
    <mergeCell ref="E19:G19"/>
  </mergeCells>
  <printOptions headings="0" gridLines="0"/>
  <pageMargins left="0.70866141732283505" right="0.70866141732283505" top="0.74803149606299202" bottom="0.74803149606299202" header="0.31496062992126" footer="0.31496062992126"/>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E1" zoomScale="100" workbookViewId="0">
      <selection activeCell="A1" activeCellId="0" sqref="A1:J2"/>
    </sheetView>
  </sheetViews>
  <sheetFormatPr defaultColWidth="9" defaultRowHeight="12.75"/>
  <cols>
    <col customWidth="1" min="1" max="1" style="1" width="6.625"/>
    <col min="2" max="3" style="1" width="9"/>
    <col customWidth="1" min="4" max="4" style="1" width="13"/>
    <col customWidth="1" min="5" max="6" style="1" width="7.875"/>
    <col customWidth="1" min="7" max="7" style="1" width="9.375"/>
    <col customWidth="1" min="8" max="8" style="1" width="62.875"/>
    <col customWidth="1" min="9" max="9" style="1" width="58"/>
    <col customWidth="1" min="10" max="10" style="1" width="61"/>
    <col customWidth="1" min="11" max="11" style="1" width="35.5"/>
    <col min="12" max="16384" style="1" width="9"/>
  </cols>
  <sheetData>
    <row r="1" s="36" customFormat="1" ht="15.75" customHeight="1">
      <c r="A1" s="2" t="s">
        <v>0</v>
      </c>
      <c r="B1" s="2"/>
      <c r="C1" s="2"/>
      <c r="D1" s="2"/>
      <c r="E1" s="2"/>
      <c r="F1" s="2"/>
      <c r="G1" s="2"/>
      <c r="H1" s="2"/>
      <c r="I1" s="2"/>
      <c r="J1" s="2"/>
    </row>
    <row r="2" s="36" customFormat="1" ht="26.25" customHeight="1">
      <c r="A2" s="2"/>
      <c r="B2" s="2"/>
      <c r="C2" s="2"/>
      <c r="D2" s="2"/>
      <c r="E2" s="2"/>
      <c r="F2" s="2"/>
      <c r="G2" s="2"/>
      <c r="H2" s="2"/>
      <c r="I2" s="2"/>
      <c r="J2" s="2"/>
    </row>
    <row r="3" s="36" customFormat="1" ht="26.25" customHeight="1">
      <c r="A3" s="3" t="s">
        <v>1</v>
      </c>
      <c r="B3" s="3"/>
      <c r="C3" s="4"/>
      <c r="D3" s="4"/>
      <c r="E3" s="5"/>
      <c r="F3" s="6" t="s">
        <v>2</v>
      </c>
      <c r="J3" s="4" t="s">
        <v>3</v>
      </c>
    </row>
    <row r="4" ht="18.75" customHeight="1">
      <c r="A4" s="37" t="s">
        <v>4</v>
      </c>
      <c r="B4" s="38" t="s">
        <v>79</v>
      </c>
      <c r="C4" s="37" t="s">
        <v>6</v>
      </c>
      <c r="D4" s="37" t="s">
        <v>7</v>
      </c>
      <c r="E4" s="39" t="s">
        <v>8</v>
      </c>
      <c r="F4" s="37" t="s">
        <v>9</v>
      </c>
      <c r="G4" s="10" t="s">
        <v>10</v>
      </c>
      <c r="H4" s="10" t="s">
        <v>11</v>
      </c>
      <c r="I4" s="10" t="s">
        <v>12</v>
      </c>
      <c r="J4" s="10" t="s">
        <v>13</v>
      </c>
    </row>
    <row r="5" ht="30" customHeight="1">
      <c r="A5" s="40"/>
      <c r="B5" s="41"/>
      <c r="C5" s="40"/>
      <c r="D5" s="40"/>
      <c r="E5" s="42"/>
      <c r="F5" s="40"/>
      <c r="G5" s="11"/>
      <c r="H5" s="11"/>
      <c r="I5" s="11"/>
      <c r="J5" s="11"/>
    </row>
    <row r="6" s="12" customFormat="1" ht="22.5" customHeight="1">
      <c r="A6" s="43" t="s">
        <v>14</v>
      </c>
      <c r="B6" s="44"/>
      <c r="C6" s="44"/>
      <c r="D6" s="45"/>
      <c r="E6" s="16">
        <f>SUM(E7:E12)</f>
        <v>10833.700000000001</v>
      </c>
      <c r="F6" s="46"/>
      <c r="G6" s="47"/>
      <c r="H6" s="47"/>
      <c r="I6" s="47"/>
      <c r="J6" s="47"/>
    </row>
    <row r="7" ht="87" customHeight="1">
      <c r="A7" s="40">
        <v>1</v>
      </c>
      <c r="B7" s="38" t="s">
        <v>80</v>
      </c>
      <c r="C7" s="37" t="s">
        <v>81</v>
      </c>
      <c r="D7" s="37" t="s">
        <v>82</v>
      </c>
      <c r="E7" s="20">
        <v>100</v>
      </c>
      <c r="F7" s="37" t="s">
        <v>83</v>
      </c>
      <c r="G7" s="48">
        <v>90</v>
      </c>
      <c r="H7" s="49" t="s">
        <v>84</v>
      </c>
      <c r="I7" s="49" t="s">
        <v>85</v>
      </c>
      <c r="J7" s="49" t="s">
        <v>86</v>
      </c>
    </row>
    <row r="8" ht="135" customHeight="1">
      <c r="A8" s="40">
        <v>2</v>
      </c>
      <c r="B8" s="38" t="s">
        <v>80</v>
      </c>
      <c r="C8" s="37" t="s">
        <v>87</v>
      </c>
      <c r="D8" s="37" t="s">
        <v>88</v>
      </c>
      <c r="E8" s="20">
        <v>130</v>
      </c>
      <c r="F8" s="37" t="s">
        <v>83</v>
      </c>
      <c r="G8" s="48">
        <v>87</v>
      </c>
      <c r="H8" s="49" t="s">
        <v>89</v>
      </c>
      <c r="I8" s="49" t="s">
        <v>90</v>
      </c>
      <c r="J8" s="49" t="s">
        <v>91</v>
      </c>
    </row>
    <row r="9" ht="108" customHeight="1">
      <c r="A9" s="40">
        <v>3</v>
      </c>
      <c r="B9" s="38" t="s">
        <v>80</v>
      </c>
      <c r="C9" s="37" t="s">
        <v>92</v>
      </c>
      <c r="D9" s="37" t="s">
        <v>93</v>
      </c>
      <c r="E9" s="20">
        <v>200</v>
      </c>
      <c r="F9" s="37" t="s">
        <v>83</v>
      </c>
      <c r="G9" s="48">
        <v>80</v>
      </c>
      <c r="H9" s="49" t="s">
        <v>94</v>
      </c>
      <c r="I9" s="49" t="s">
        <v>95</v>
      </c>
      <c r="J9" s="49" t="s">
        <v>96</v>
      </c>
    </row>
    <row r="10" ht="96" customHeight="1">
      <c r="A10" s="40">
        <v>4</v>
      </c>
      <c r="B10" s="38" t="s">
        <v>80</v>
      </c>
      <c r="C10" s="37" t="s">
        <v>97</v>
      </c>
      <c r="D10" s="37" t="s">
        <v>98</v>
      </c>
      <c r="E10" s="20">
        <v>100</v>
      </c>
      <c r="F10" s="37" t="s">
        <v>83</v>
      </c>
      <c r="G10" s="48">
        <v>88</v>
      </c>
      <c r="H10" s="49" t="s">
        <v>99</v>
      </c>
      <c r="I10" s="49" t="s">
        <v>100</v>
      </c>
      <c r="J10" s="49" t="s">
        <v>101</v>
      </c>
    </row>
    <row r="11" ht="84" customHeight="1">
      <c r="A11" s="40">
        <v>5</v>
      </c>
      <c r="B11" s="38" t="s">
        <v>80</v>
      </c>
      <c r="C11" s="37" t="s">
        <v>102</v>
      </c>
      <c r="D11" s="37" t="s">
        <v>103</v>
      </c>
      <c r="E11" s="20">
        <v>496.69999999999999</v>
      </c>
      <c r="F11" s="37" t="s">
        <v>83</v>
      </c>
      <c r="G11" s="48">
        <v>82.5</v>
      </c>
      <c r="H11" s="49" t="s">
        <v>104</v>
      </c>
      <c r="I11" s="49" t="s">
        <v>105</v>
      </c>
      <c r="J11" s="49" t="s">
        <v>106</v>
      </c>
    </row>
    <row r="12" ht="120" customHeight="1">
      <c r="A12" s="40">
        <v>6</v>
      </c>
      <c r="B12" s="37" t="s">
        <v>107</v>
      </c>
      <c r="C12" s="37" t="s">
        <v>108</v>
      </c>
      <c r="D12" s="50" t="s">
        <v>109</v>
      </c>
      <c r="E12" s="20">
        <v>9807</v>
      </c>
      <c r="F12" s="37" t="s">
        <v>83</v>
      </c>
      <c r="G12" s="48">
        <v>81</v>
      </c>
      <c r="H12" s="49" t="s">
        <v>110</v>
      </c>
      <c r="I12" s="51" t="s">
        <v>111</v>
      </c>
      <c r="J12" s="49" t="s">
        <v>112</v>
      </c>
    </row>
  </sheetData>
  <mergeCells count="13">
    <mergeCell ref="A1:J2"/>
    <mergeCell ref="A3:B3"/>
    <mergeCell ref="A4:A5"/>
    <mergeCell ref="B4:B5"/>
    <mergeCell ref="C4:C5"/>
    <mergeCell ref="D4:D5"/>
    <mergeCell ref="E4:E5"/>
    <mergeCell ref="F4:F5"/>
    <mergeCell ref="G4:G5"/>
    <mergeCell ref="H4:H5"/>
    <mergeCell ref="I4:I5"/>
    <mergeCell ref="J4:J5"/>
    <mergeCell ref="A6:D6"/>
  </mergeCells>
  <printOptions headings="0" gridLines="0"/>
  <pageMargins left="0.70866141732283505" right="0.70866141732283505" top="0.74803149606299202" bottom="0.74803149606299202" header="0.31496062992126" footer="0.31496062992126"/>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C7" zoomScale="100" workbookViewId="0">
      <selection activeCell="A1" activeCellId="0" sqref="A1:J2"/>
    </sheetView>
  </sheetViews>
  <sheetFormatPr defaultColWidth="9" defaultRowHeight="12.75"/>
  <cols>
    <col customWidth="1" min="1" max="1" style="1" width="4.75"/>
    <col customWidth="1" min="2" max="2" style="1" width="9.875"/>
    <col customWidth="1" min="3" max="3" style="1" width="11.5"/>
    <col customWidth="1" min="4" max="4" style="1" width="12.125"/>
    <col customWidth="1" min="5" max="5" style="1" width="7.625"/>
    <col customWidth="1" min="6" max="7" style="1" width="11.5"/>
    <col customWidth="1" min="8" max="8" style="1" width="51.5"/>
    <col customWidth="1" min="9" max="9" style="1" width="53.5"/>
    <col customWidth="1" min="10" max="10" style="1" width="42"/>
    <col min="11" max="16384" style="1" width="9"/>
  </cols>
  <sheetData>
    <row r="1" ht="25.5" customHeight="1">
      <c r="A1" s="52" t="s">
        <v>0</v>
      </c>
      <c r="B1" s="52"/>
      <c r="C1" s="52"/>
      <c r="D1" s="52"/>
      <c r="E1" s="52"/>
      <c r="F1" s="52"/>
      <c r="G1" s="52"/>
      <c r="H1" s="52"/>
      <c r="I1" s="52"/>
      <c r="J1" s="52"/>
    </row>
    <row r="2" ht="25.5" customHeight="1">
      <c r="A2" s="52"/>
      <c r="B2" s="52"/>
      <c r="C2" s="52"/>
      <c r="D2" s="52"/>
      <c r="E2" s="52"/>
      <c r="F2" s="52"/>
      <c r="G2" s="52"/>
      <c r="H2" s="52"/>
      <c r="I2" s="52"/>
      <c r="J2" s="52"/>
    </row>
    <row r="3">
      <c r="A3" s="3" t="s">
        <v>1</v>
      </c>
      <c r="B3" s="3"/>
      <c r="C3" s="4"/>
      <c r="D3" s="4"/>
      <c r="E3" s="5"/>
      <c r="F3" s="6" t="s">
        <v>2</v>
      </c>
      <c r="G3" s="6"/>
      <c r="J3" s="1" t="s">
        <v>3</v>
      </c>
    </row>
    <row r="4" ht="17.25" customHeight="1">
      <c r="A4" s="37" t="s">
        <v>4</v>
      </c>
      <c r="B4" s="38" t="s">
        <v>79</v>
      </c>
      <c r="C4" s="37" t="s">
        <v>6</v>
      </c>
      <c r="D4" s="37" t="s">
        <v>7</v>
      </c>
      <c r="E4" s="53" t="s">
        <v>8</v>
      </c>
      <c r="F4" s="37" t="s">
        <v>9</v>
      </c>
      <c r="G4" s="53" t="s">
        <v>10</v>
      </c>
      <c r="H4" s="10" t="s">
        <v>11</v>
      </c>
      <c r="I4" s="10" t="s">
        <v>12</v>
      </c>
      <c r="J4" s="10" t="s">
        <v>13</v>
      </c>
    </row>
    <row r="5" ht="30" customHeight="1">
      <c r="A5" s="40"/>
      <c r="B5" s="41"/>
      <c r="C5" s="40"/>
      <c r="D5" s="40"/>
      <c r="E5" s="54"/>
      <c r="F5" s="40"/>
      <c r="G5" s="54"/>
      <c r="H5" s="11"/>
      <c r="I5" s="11"/>
      <c r="J5" s="11"/>
    </row>
    <row r="6" s="12" customFormat="1" ht="27.75" customHeight="1">
      <c r="A6" s="43" t="s">
        <v>14</v>
      </c>
      <c r="B6" s="44"/>
      <c r="C6" s="44"/>
      <c r="D6" s="45"/>
      <c r="E6" s="16">
        <f>SUM(E7:E10)</f>
        <v>13745.950000000001</v>
      </c>
      <c r="F6" s="16"/>
      <c r="G6" s="16"/>
      <c r="H6" s="47"/>
      <c r="I6" s="47"/>
      <c r="J6" s="47"/>
    </row>
    <row r="7" ht="120" customHeight="1">
      <c r="A7" s="40">
        <v>1</v>
      </c>
      <c r="B7" s="38" t="s">
        <v>107</v>
      </c>
      <c r="C7" s="37" t="s">
        <v>102</v>
      </c>
      <c r="D7" s="50" t="s">
        <v>113</v>
      </c>
      <c r="E7" s="20">
        <v>768.39999999999998</v>
      </c>
      <c r="F7" s="34" t="s">
        <v>114</v>
      </c>
      <c r="G7" s="34">
        <v>91</v>
      </c>
      <c r="H7" s="49" t="s">
        <v>115</v>
      </c>
      <c r="I7" s="49" t="s">
        <v>116</v>
      </c>
      <c r="J7" s="49" t="s">
        <v>117</v>
      </c>
    </row>
    <row r="8" ht="120" customHeight="1">
      <c r="A8" s="40">
        <v>2</v>
      </c>
      <c r="B8" s="37" t="s">
        <v>107</v>
      </c>
      <c r="C8" s="37" t="s">
        <v>16</v>
      </c>
      <c r="D8" s="50" t="s">
        <v>118</v>
      </c>
      <c r="E8" s="20">
        <v>1348.55</v>
      </c>
      <c r="F8" s="34" t="s">
        <v>114</v>
      </c>
      <c r="G8" s="34">
        <v>90</v>
      </c>
      <c r="H8" s="49" t="s">
        <v>119</v>
      </c>
      <c r="I8" s="49" t="s">
        <v>120</v>
      </c>
      <c r="J8" s="49" t="s">
        <v>121</v>
      </c>
    </row>
    <row r="9" ht="128.09999999999999" customHeight="1">
      <c r="A9" s="40">
        <v>3</v>
      </c>
      <c r="B9" s="37" t="s">
        <v>107</v>
      </c>
      <c r="C9" s="37" t="s">
        <v>122</v>
      </c>
      <c r="D9" s="37" t="s">
        <v>123</v>
      </c>
      <c r="E9" s="20">
        <v>1629</v>
      </c>
      <c r="F9" s="34" t="s">
        <v>114</v>
      </c>
      <c r="G9" s="34">
        <v>92.099999999999994</v>
      </c>
      <c r="H9" s="49" t="s">
        <v>124</v>
      </c>
      <c r="I9" s="51" t="s">
        <v>125</v>
      </c>
      <c r="J9" s="49" t="s">
        <v>126</v>
      </c>
    </row>
    <row r="10" ht="129.75" customHeight="1">
      <c r="A10" s="40">
        <v>4</v>
      </c>
      <c r="B10" s="37" t="s">
        <v>107</v>
      </c>
      <c r="C10" s="37" t="s">
        <v>127</v>
      </c>
      <c r="D10" s="37" t="s">
        <v>128</v>
      </c>
      <c r="E10" s="20">
        <v>10000</v>
      </c>
      <c r="F10" s="34" t="s">
        <v>114</v>
      </c>
      <c r="G10" s="34">
        <v>87.200000000000003</v>
      </c>
      <c r="H10" s="49" t="s">
        <v>129</v>
      </c>
      <c r="I10" s="49" t="s">
        <v>130</v>
      </c>
      <c r="J10" s="49" t="s">
        <v>131</v>
      </c>
    </row>
    <row r="11" s="12" customFormat="1" ht="26.25" customHeight="1">
      <c r="A11" s="27" t="s">
        <v>74</v>
      </c>
      <c r="B11" s="27"/>
      <c r="C11" s="27"/>
      <c r="D11" s="27"/>
      <c r="E11" s="55"/>
      <c r="F11" s="55"/>
      <c r="G11" s="55"/>
      <c r="H11" s="56"/>
      <c r="I11" s="56"/>
      <c r="J11" s="56"/>
    </row>
    <row r="12" s="31" customFormat="1" ht="123" customHeight="1">
      <c r="A12" s="40">
        <v>1</v>
      </c>
      <c r="B12" s="33" t="s">
        <v>132</v>
      </c>
      <c r="C12" s="32" t="s">
        <v>133</v>
      </c>
      <c r="D12" s="32" t="s">
        <v>134</v>
      </c>
      <c r="E12" s="34"/>
      <c r="F12" s="34" t="s">
        <v>114</v>
      </c>
      <c r="G12" s="34">
        <v>90</v>
      </c>
      <c r="H12" s="49" t="s">
        <v>135</v>
      </c>
      <c r="I12" s="49" t="s">
        <v>136</v>
      </c>
      <c r="J12" s="49" t="s">
        <v>137</v>
      </c>
    </row>
    <row r="13" s="31" customFormat="1" ht="100.5" customHeight="1">
      <c r="A13" s="40">
        <v>2</v>
      </c>
      <c r="B13" s="33" t="s">
        <v>138</v>
      </c>
      <c r="C13" s="32" t="s">
        <v>139</v>
      </c>
      <c r="D13" s="32" t="s">
        <v>134</v>
      </c>
      <c r="E13" s="34"/>
      <c r="F13" s="34" t="s">
        <v>114</v>
      </c>
      <c r="G13" s="34">
        <v>88.349999999999994</v>
      </c>
      <c r="H13" s="49" t="s">
        <v>140</v>
      </c>
      <c r="I13" s="49" t="s">
        <v>141</v>
      </c>
      <c r="J13" s="49" t="s">
        <v>142</v>
      </c>
    </row>
    <row r="14" s="31" customFormat="1" ht="97.5" customHeight="1">
      <c r="A14" s="40">
        <v>3</v>
      </c>
      <c r="B14" s="33" t="s">
        <v>138</v>
      </c>
      <c r="C14" s="32" t="s">
        <v>143</v>
      </c>
      <c r="D14" s="32" t="s">
        <v>134</v>
      </c>
      <c r="E14" s="34"/>
      <c r="F14" s="34" t="s">
        <v>114</v>
      </c>
      <c r="G14" s="34">
        <v>91</v>
      </c>
      <c r="H14" s="49" t="s">
        <v>144</v>
      </c>
      <c r="I14" s="49" t="s">
        <v>145</v>
      </c>
      <c r="J14" s="49" t="s">
        <v>146</v>
      </c>
    </row>
  </sheetData>
  <mergeCells count="14">
    <mergeCell ref="A1:J2"/>
    <mergeCell ref="A3:B3"/>
    <mergeCell ref="A4:A5"/>
    <mergeCell ref="B4:B5"/>
    <mergeCell ref="C4:C5"/>
    <mergeCell ref="D4:D5"/>
    <mergeCell ref="E4:E5"/>
    <mergeCell ref="F4:F5"/>
    <mergeCell ref="G4:G5"/>
    <mergeCell ref="H4:H5"/>
    <mergeCell ref="I4:I5"/>
    <mergeCell ref="J4:J5"/>
    <mergeCell ref="A6:D6"/>
    <mergeCell ref="A11:D11"/>
  </mergeCells>
  <printOptions headings="0" gridLines="0"/>
  <pageMargins left="0.70866141732283505" right="0.70866141732283505" top="0.74803149606299202" bottom="0.74803149606299202" header="0.31496062992126" footer="0.31496062992126"/>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13" zoomScale="100" workbookViewId="0">
      <selection activeCell="J13" activeCellId="0" sqref="J13"/>
    </sheetView>
  </sheetViews>
  <sheetFormatPr defaultColWidth="9" defaultRowHeight="12.75"/>
  <cols>
    <col customWidth="1" min="1" max="1" style="1" width="11.125"/>
    <col min="2" max="2" style="1" width="9"/>
    <col customWidth="1" min="3" max="3" style="1" width="8.875"/>
    <col customWidth="1" min="4" max="4" style="1" width="12.75"/>
    <col customWidth="1" min="5" max="6" style="1" width="8.25"/>
    <col customWidth="1" min="7" max="7" style="57" width="7.375"/>
    <col customWidth="1" min="8" max="8" style="1" width="49.5"/>
    <col customWidth="1" min="9" max="10" style="1" width="34.25"/>
    <col min="11" max="16384" style="1" width="9"/>
  </cols>
  <sheetData>
    <row r="1" ht="13.5" customHeight="1">
      <c r="A1" s="2" t="s">
        <v>0</v>
      </c>
      <c r="B1" s="2"/>
      <c r="C1" s="2"/>
      <c r="D1" s="2"/>
      <c r="E1" s="2"/>
      <c r="F1" s="2"/>
      <c r="G1" s="2"/>
      <c r="H1" s="2"/>
      <c r="I1" s="2"/>
      <c r="J1" s="2"/>
    </row>
    <row r="2" ht="29.25" customHeight="1">
      <c r="A2" s="2"/>
      <c r="B2" s="2"/>
      <c r="C2" s="2"/>
      <c r="D2" s="2"/>
      <c r="E2" s="2"/>
      <c r="F2" s="2"/>
      <c r="G2" s="2"/>
      <c r="H2" s="2"/>
      <c r="I2" s="2"/>
      <c r="J2" s="2"/>
    </row>
    <row r="3">
      <c r="A3" s="3" t="s">
        <v>1</v>
      </c>
      <c r="B3" s="3"/>
      <c r="C3" s="4"/>
      <c r="D3" s="4"/>
      <c r="E3" s="5"/>
      <c r="F3" s="6" t="s">
        <v>2</v>
      </c>
      <c r="J3" s="1" t="s">
        <v>3</v>
      </c>
    </row>
    <row r="4" ht="18.75" customHeight="1">
      <c r="A4" s="37" t="s">
        <v>4</v>
      </c>
      <c r="B4" s="38" t="s">
        <v>79</v>
      </c>
      <c r="C4" s="37" t="s">
        <v>6</v>
      </c>
      <c r="D4" s="37" t="s">
        <v>7</v>
      </c>
      <c r="E4" s="53" t="s">
        <v>8</v>
      </c>
      <c r="F4" s="37" t="s">
        <v>9</v>
      </c>
      <c r="G4" s="53" t="s">
        <v>10</v>
      </c>
      <c r="H4" s="10" t="s">
        <v>11</v>
      </c>
      <c r="I4" s="10" t="s">
        <v>12</v>
      </c>
      <c r="J4" s="10" t="s">
        <v>13</v>
      </c>
    </row>
    <row r="5" ht="27.75" customHeight="1">
      <c r="A5" s="40"/>
      <c r="B5" s="41"/>
      <c r="C5" s="40"/>
      <c r="D5" s="40"/>
      <c r="E5" s="54"/>
      <c r="F5" s="40"/>
      <c r="G5" s="54"/>
      <c r="H5" s="11"/>
      <c r="I5" s="11"/>
      <c r="J5" s="11"/>
    </row>
    <row r="6" s="12" customFormat="1" ht="31.5" customHeight="1">
      <c r="A6" s="43" t="s">
        <v>14</v>
      </c>
      <c r="B6" s="44"/>
      <c r="C6" s="44"/>
      <c r="D6" s="45"/>
      <c r="E6" s="16">
        <f>SUM(E7:E14)</f>
        <v>6175.7885999999999</v>
      </c>
      <c r="F6" s="16"/>
      <c r="G6" s="58"/>
      <c r="H6" s="59"/>
      <c r="I6" s="59"/>
      <c r="J6" s="59"/>
    </row>
    <row r="7" ht="94.5" customHeight="1">
      <c r="A7" s="40">
        <v>1</v>
      </c>
      <c r="B7" s="38" t="s">
        <v>80</v>
      </c>
      <c r="C7" s="37" t="s">
        <v>147</v>
      </c>
      <c r="D7" s="37" t="s">
        <v>148</v>
      </c>
      <c r="E7" s="20">
        <v>477.80000000000001</v>
      </c>
      <c r="F7" s="40" t="s">
        <v>149</v>
      </c>
      <c r="G7" s="60">
        <v>92.629999999999995</v>
      </c>
      <c r="H7" s="61" t="s">
        <v>150</v>
      </c>
      <c r="I7" s="61" t="s">
        <v>151</v>
      </c>
      <c r="J7" s="61" t="s">
        <v>152</v>
      </c>
    </row>
    <row r="8" ht="68.25" customHeight="1">
      <c r="A8" s="40">
        <v>2</v>
      </c>
      <c r="B8" s="38" t="s">
        <v>80</v>
      </c>
      <c r="C8" s="37" t="s">
        <v>147</v>
      </c>
      <c r="D8" s="37" t="s">
        <v>153</v>
      </c>
      <c r="E8" s="20">
        <v>467.98860000000002</v>
      </c>
      <c r="F8" s="37" t="s">
        <v>154</v>
      </c>
      <c r="G8" s="60">
        <v>90.060000000000002</v>
      </c>
      <c r="H8" s="61" t="s">
        <v>155</v>
      </c>
      <c r="I8" s="62" t="s">
        <v>156</v>
      </c>
      <c r="J8" s="61" t="s">
        <v>157</v>
      </c>
    </row>
    <row r="9" ht="107.25" customHeight="1">
      <c r="A9" s="40">
        <v>3</v>
      </c>
      <c r="B9" s="38" t="s">
        <v>158</v>
      </c>
      <c r="C9" s="37" t="s">
        <v>159</v>
      </c>
      <c r="D9" s="37" t="s">
        <v>160</v>
      </c>
      <c r="E9" s="20">
        <v>330</v>
      </c>
      <c r="F9" s="40" t="s">
        <v>149</v>
      </c>
      <c r="G9" s="60">
        <v>81.549999999999997</v>
      </c>
      <c r="H9" s="61" t="s">
        <v>161</v>
      </c>
      <c r="I9" s="61" t="s">
        <v>162</v>
      </c>
      <c r="J9" s="61" t="s">
        <v>163</v>
      </c>
    </row>
    <row r="10" ht="68.25" customHeight="1">
      <c r="A10" s="40">
        <v>4</v>
      </c>
      <c r="B10" s="38" t="s">
        <v>158</v>
      </c>
      <c r="C10" s="37" t="s">
        <v>164</v>
      </c>
      <c r="D10" s="37" t="s">
        <v>165</v>
      </c>
      <c r="E10" s="20">
        <v>800</v>
      </c>
      <c r="F10" s="40" t="s">
        <v>149</v>
      </c>
      <c r="G10" s="60">
        <v>82.599999999999994</v>
      </c>
      <c r="H10" s="61" t="s">
        <v>166</v>
      </c>
      <c r="I10" s="61" t="s">
        <v>167</v>
      </c>
      <c r="J10" s="61" t="s">
        <v>168</v>
      </c>
    </row>
    <row r="11" ht="68.25" customHeight="1">
      <c r="A11" s="40">
        <v>5</v>
      </c>
      <c r="B11" s="38" t="s">
        <v>169</v>
      </c>
      <c r="C11" s="37" t="s">
        <v>170</v>
      </c>
      <c r="D11" s="37" t="s">
        <v>171</v>
      </c>
      <c r="E11" s="20">
        <v>200</v>
      </c>
      <c r="F11" s="40" t="s">
        <v>149</v>
      </c>
      <c r="G11" s="63">
        <v>92.400000000000006</v>
      </c>
      <c r="H11" s="61" t="s">
        <v>172</v>
      </c>
      <c r="I11" s="61" t="s">
        <v>173</v>
      </c>
      <c r="J11" s="61" t="s">
        <v>174</v>
      </c>
    </row>
    <row r="12" ht="68.25" customHeight="1">
      <c r="A12" s="40">
        <v>6</v>
      </c>
      <c r="B12" s="38" t="s">
        <v>169</v>
      </c>
      <c r="C12" s="37" t="s">
        <v>175</v>
      </c>
      <c r="D12" s="37" t="s">
        <v>176</v>
      </c>
      <c r="E12" s="20">
        <v>100</v>
      </c>
      <c r="F12" s="40" t="s">
        <v>149</v>
      </c>
      <c r="G12" s="60">
        <v>87.629999999999995</v>
      </c>
      <c r="H12" s="61" t="s">
        <v>177</v>
      </c>
      <c r="I12" s="61" t="s">
        <v>178</v>
      </c>
      <c r="J12" s="61" t="s">
        <v>179</v>
      </c>
    </row>
    <row r="13" ht="68.25" customHeight="1">
      <c r="A13" s="40">
        <v>7</v>
      </c>
      <c r="B13" s="38" t="s">
        <v>169</v>
      </c>
      <c r="C13" s="64" t="s">
        <v>180</v>
      </c>
      <c r="D13" s="37" t="s">
        <v>181</v>
      </c>
      <c r="E13" s="20">
        <v>800</v>
      </c>
      <c r="F13" s="40" t="s">
        <v>149</v>
      </c>
      <c r="G13" s="60">
        <v>87.170000000000002</v>
      </c>
      <c r="H13" s="61" t="s">
        <v>182</v>
      </c>
      <c r="I13" s="61" t="s">
        <v>183</v>
      </c>
      <c r="J13" s="61" t="s">
        <v>184</v>
      </c>
    </row>
    <row r="14" ht="68.25" customHeight="1">
      <c r="A14" s="40">
        <v>8</v>
      </c>
      <c r="B14" s="38" t="s">
        <v>169</v>
      </c>
      <c r="C14" s="37" t="s">
        <v>170</v>
      </c>
      <c r="D14" s="37" t="s">
        <v>185</v>
      </c>
      <c r="E14" s="20">
        <v>3000</v>
      </c>
      <c r="F14" s="37" t="s">
        <v>154</v>
      </c>
      <c r="G14" s="60">
        <v>86.930000000000007</v>
      </c>
      <c r="H14" s="61" t="s">
        <v>186</v>
      </c>
      <c r="I14" s="61" t="s">
        <v>187</v>
      </c>
      <c r="J14" s="61" t="s">
        <v>188</v>
      </c>
    </row>
    <row r="15" s="65" customFormat="1" ht="68.25" customHeight="1">
      <c r="A15" s="66" t="s">
        <v>74</v>
      </c>
      <c r="B15" s="67"/>
      <c r="C15" s="67"/>
      <c r="D15" s="68"/>
      <c r="E15" s="27"/>
      <c r="F15" s="27"/>
      <c r="G15" s="69"/>
      <c r="H15" s="70"/>
      <c r="I15" s="70"/>
      <c r="J15" s="70"/>
    </row>
    <row r="16" s="31" customFormat="1" ht="68.25" customHeight="1">
      <c r="A16" s="40">
        <v>1</v>
      </c>
      <c r="B16" s="33" t="s">
        <v>169</v>
      </c>
      <c r="C16" s="32" t="s">
        <v>189</v>
      </c>
      <c r="D16" s="34" t="s">
        <v>134</v>
      </c>
      <c r="E16" s="34"/>
      <c r="F16" s="34" t="s">
        <v>154</v>
      </c>
      <c r="G16" s="60">
        <v>86.040000000000006</v>
      </c>
      <c r="H16" s="61" t="s">
        <v>190</v>
      </c>
      <c r="I16" s="61" t="s">
        <v>191</v>
      </c>
      <c r="J16" s="61" t="s">
        <v>192</v>
      </c>
    </row>
    <row r="17" s="31" customFormat="1" ht="72" customHeight="1">
      <c r="A17" s="40">
        <v>2</v>
      </c>
      <c r="B17" s="33" t="s">
        <v>80</v>
      </c>
      <c r="C17" s="32" t="s">
        <v>193</v>
      </c>
      <c r="D17" s="34" t="s">
        <v>134</v>
      </c>
      <c r="E17" s="34"/>
      <c r="F17" s="34" t="s">
        <v>154</v>
      </c>
      <c r="G17" s="60">
        <v>90.060000000000002</v>
      </c>
      <c r="H17" s="61" t="s">
        <v>155</v>
      </c>
      <c r="I17" s="61" t="s">
        <v>194</v>
      </c>
      <c r="J17" s="61" t="s">
        <v>195</v>
      </c>
    </row>
  </sheetData>
  <mergeCells count="14">
    <mergeCell ref="A1:J2"/>
    <mergeCell ref="A3:B3"/>
    <mergeCell ref="A4:A5"/>
    <mergeCell ref="B4:B5"/>
    <mergeCell ref="C4:C5"/>
    <mergeCell ref="D4:D5"/>
    <mergeCell ref="E4:E5"/>
    <mergeCell ref="F4:F5"/>
    <mergeCell ref="G4:G5"/>
    <mergeCell ref="H4:H5"/>
    <mergeCell ref="I4:I5"/>
    <mergeCell ref="J4:J5"/>
    <mergeCell ref="A6:D6"/>
    <mergeCell ref="A15:D15"/>
  </mergeCells>
  <printOptions headings="0" gridLines="0"/>
  <pageMargins left="0.70866141732283505" right="0.70866141732283505" top="0.74803149606299202" bottom="0.74803149606299202" header="0.31496062992126" footer="0.31496062992126"/>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C7" zoomScale="100" workbookViewId="0">
      <selection activeCell="J14" activeCellId="0" sqref="J14"/>
    </sheetView>
  </sheetViews>
  <sheetFormatPr defaultColWidth="9" defaultRowHeight="12.75"/>
  <cols>
    <col customWidth="1" min="1" max="1" style="1" width="4.625"/>
    <col customWidth="1" min="2" max="2" style="1" width="6.625"/>
    <col customWidth="1" min="3" max="3" style="1" width="11.75"/>
    <col customWidth="1" min="4" max="4" style="1" width="15.625"/>
    <col customWidth="1" min="5" max="5" style="1" width="8.125"/>
    <col customWidth="1" min="6" max="6" style="1" width="8.75"/>
    <col customWidth="1" min="7" max="7" style="1" width="9.375"/>
    <col customWidth="1" min="8" max="8" style="1" width="41.75"/>
    <col customWidth="1" min="9" max="10" style="1" width="47.375"/>
    <col min="11" max="16384" style="1" width="9"/>
  </cols>
  <sheetData>
    <row r="1" ht="13.5" customHeight="1">
      <c r="A1" s="2" t="s">
        <v>0</v>
      </c>
      <c r="B1" s="2"/>
      <c r="C1" s="2"/>
      <c r="D1" s="2"/>
      <c r="E1" s="2"/>
      <c r="F1" s="2"/>
      <c r="G1" s="2"/>
      <c r="H1" s="2"/>
      <c r="I1" s="2"/>
      <c r="J1" s="2"/>
    </row>
    <row r="2" ht="32.25" customHeight="1">
      <c r="A2" s="2"/>
      <c r="B2" s="2"/>
      <c r="C2" s="2"/>
      <c r="D2" s="2"/>
      <c r="E2" s="2"/>
      <c r="F2" s="2"/>
      <c r="G2" s="2"/>
      <c r="H2" s="2"/>
      <c r="I2" s="2"/>
      <c r="J2" s="2"/>
    </row>
    <row r="3" ht="25.5" customHeight="1">
      <c r="A3" s="71" t="s">
        <v>1</v>
      </c>
      <c r="B3" s="71"/>
      <c r="C3" s="71"/>
      <c r="D3" s="4"/>
      <c r="E3" s="5"/>
      <c r="F3" s="6" t="s">
        <v>2</v>
      </c>
      <c r="J3" s="1" t="s">
        <v>3</v>
      </c>
    </row>
    <row r="4" ht="18" customHeight="1">
      <c r="A4" s="37" t="s">
        <v>4</v>
      </c>
      <c r="B4" s="38" t="s">
        <v>196</v>
      </c>
      <c r="C4" s="37" t="s">
        <v>6</v>
      </c>
      <c r="D4" s="37" t="s">
        <v>7</v>
      </c>
      <c r="E4" s="53" t="s">
        <v>8</v>
      </c>
      <c r="F4" s="37" t="s">
        <v>197</v>
      </c>
      <c r="G4" s="53" t="s">
        <v>10</v>
      </c>
      <c r="H4" s="10" t="s">
        <v>11</v>
      </c>
      <c r="I4" s="10" t="s">
        <v>12</v>
      </c>
      <c r="J4" s="10" t="s">
        <v>13</v>
      </c>
    </row>
    <row r="5" ht="30" customHeight="1">
      <c r="A5" s="40"/>
      <c r="B5" s="41"/>
      <c r="C5" s="40"/>
      <c r="D5" s="40"/>
      <c r="E5" s="54"/>
      <c r="F5" s="40"/>
      <c r="G5" s="54"/>
      <c r="H5" s="11"/>
      <c r="I5" s="11"/>
      <c r="J5" s="11"/>
    </row>
    <row r="6" s="12" customFormat="1" ht="23.25" customHeight="1">
      <c r="A6" s="43" t="s">
        <v>14</v>
      </c>
      <c r="B6" s="44"/>
      <c r="C6" s="44"/>
      <c r="D6" s="45"/>
      <c r="E6" s="16">
        <f>SUM(E7:E12)</f>
        <v>9341.5499999999993</v>
      </c>
      <c r="F6" s="46"/>
      <c r="G6" s="72"/>
      <c r="H6" s="72"/>
      <c r="I6" s="72"/>
      <c r="J6" s="72"/>
    </row>
    <row r="7" ht="85.5" customHeight="1">
      <c r="A7" s="40">
        <v>1</v>
      </c>
      <c r="B7" s="38" t="s">
        <v>198</v>
      </c>
      <c r="C7" s="37" t="s">
        <v>199</v>
      </c>
      <c r="D7" s="73" t="s">
        <v>200</v>
      </c>
      <c r="E7" s="20">
        <v>1409</v>
      </c>
      <c r="F7" s="37" t="s">
        <v>201</v>
      </c>
      <c r="G7" s="34">
        <v>89</v>
      </c>
      <c r="H7" s="61" t="s">
        <v>202</v>
      </c>
      <c r="I7" s="61" t="s">
        <v>203</v>
      </c>
      <c r="J7" s="61" t="s">
        <v>204</v>
      </c>
    </row>
    <row r="8" ht="81" customHeight="1">
      <c r="A8" s="40">
        <v>2</v>
      </c>
      <c r="B8" s="38" t="s">
        <v>198</v>
      </c>
      <c r="C8" s="37" t="s">
        <v>205</v>
      </c>
      <c r="D8" s="37" t="s">
        <v>206</v>
      </c>
      <c r="E8" s="20">
        <v>210</v>
      </c>
      <c r="F8" s="37" t="s">
        <v>201</v>
      </c>
      <c r="G8" s="34">
        <v>86.5</v>
      </c>
      <c r="H8" s="61" t="s">
        <v>207</v>
      </c>
      <c r="I8" s="61" t="s">
        <v>208</v>
      </c>
      <c r="J8" s="61" t="s">
        <v>209</v>
      </c>
    </row>
    <row r="9" ht="87" customHeight="1">
      <c r="A9" s="40">
        <v>3</v>
      </c>
      <c r="B9" s="38" t="s">
        <v>198</v>
      </c>
      <c r="C9" s="37" t="s">
        <v>210</v>
      </c>
      <c r="D9" s="73" t="s">
        <v>211</v>
      </c>
      <c r="E9" s="20">
        <v>294.80000000000001</v>
      </c>
      <c r="F9" s="37" t="s">
        <v>201</v>
      </c>
      <c r="G9" s="34">
        <v>88</v>
      </c>
      <c r="H9" s="61" t="s">
        <v>212</v>
      </c>
      <c r="I9" s="61" t="s">
        <v>213</v>
      </c>
      <c r="J9" s="61" t="s">
        <v>214</v>
      </c>
    </row>
    <row r="10" ht="81" customHeight="1">
      <c r="A10" s="40">
        <v>4</v>
      </c>
      <c r="B10" s="38" t="s">
        <v>198</v>
      </c>
      <c r="C10" s="37" t="s">
        <v>215</v>
      </c>
      <c r="D10" s="37" t="s">
        <v>216</v>
      </c>
      <c r="E10" s="20">
        <v>1418</v>
      </c>
      <c r="F10" s="37" t="s">
        <v>201</v>
      </c>
      <c r="G10" s="34">
        <v>87.5</v>
      </c>
      <c r="H10" s="61" t="s">
        <v>217</v>
      </c>
      <c r="I10" s="61" t="s">
        <v>218</v>
      </c>
      <c r="J10" s="61" t="s">
        <v>219</v>
      </c>
    </row>
    <row r="11" ht="81" customHeight="1">
      <c r="A11" s="40">
        <v>5</v>
      </c>
      <c r="B11" s="38" t="s">
        <v>198</v>
      </c>
      <c r="C11" s="37" t="s">
        <v>220</v>
      </c>
      <c r="D11" s="37" t="s">
        <v>221</v>
      </c>
      <c r="E11" s="20">
        <v>4561.75</v>
      </c>
      <c r="F11" s="37" t="s">
        <v>201</v>
      </c>
      <c r="G11" s="34">
        <v>86</v>
      </c>
      <c r="H11" s="61" t="s">
        <v>222</v>
      </c>
      <c r="I11" s="61" t="s">
        <v>223</v>
      </c>
      <c r="J11" s="61" t="s">
        <v>224</v>
      </c>
    </row>
    <row r="12" ht="81" customHeight="1">
      <c r="A12" s="40">
        <v>6</v>
      </c>
      <c r="B12" s="38" t="s">
        <v>198</v>
      </c>
      <c r="C12" s="37" t="s">
        <v>225</v>
      </c>
      <c r="D12" s="37" t="s">
        <v>226</v>
      </c>
      <c r="E12" s="20">
        <v>1448</v>
      </c>
      <c r="F12" s="37" t="s">
        <v>201</v>
      </c>
      <c r="G12" s="34">
        <v>87.5</v>
      </c>
      <c r="H12" s="61" t="s">
        <v>227</v>
      </c>
      <c r="I12" s="61" t="s">
        <v>228</v>
      </c>
      <c r="J12" s="61" t="s">
        <v>229</v>
      </c>
    </row>
    <row r="13" s="12" customFormat="1" ht="81" customHeight="1">
      <c r="A13" s="27" t="s">
        <v>74</v>
      </c>
      <c r="B13" s="27"/>
      <c r="C13" s="27"/>
      <c r="D13" s="27"/>
      <c r="E13" s="55"/>
      <c r="F13" s="55"/>
      <c r="G13" s="27"/>
      <c r="H13" s="70"/>
      <c r="I13" s="70"/>
      <c r="J13" s="70"/>
    </row>
    <row r="14" s="31" customFormat="1" ht="81" customHeight="1">
      <c r="A14" s="74">
        <v>1</v>
      </c>
      <c r="B14" s="33" t="s">
        <v>198</v>
      </c>
      <c r="C14" s="32" t="s">
        <v>230</v>
      </c>
      <c r="D14" s="34" t="s">
        <v>134</v>
      </c>
      <c r="E14" s="34"/>
      <c r="F14" s="34" t="s">
        <v>201</v>
      </c>
      <c r="G14" s="34">
        <v>89.519999999999996</v>
      </c>
      <c r="H14" s="61" t="s">
        <v>231</v>
      </c>
      <c r="I14" s="61" t="s">
        <v>232</v>
      </c>
      <c r="J14" s="61" t="s">
        <v>233</v>
      </c>
    </row>
    <row r="15" s="31" customFormat="1" ht="81" customHeight="1">
      <c r="A15" s="74">
        <v>2</v>
      </c>
      <c r="B15" s="33" t="s">
        <v>198</v>
      </c>
      <c r="C15" s="32" t="s">
        <v>234</v>
      </c>
      <c r="D15" s="34" t="s">
        <v>134</v>
      </c>
      <c r="E15" s="34"/>
      <c r="F15" s="34" t="s">
        <v>201</v>
      </c>
      <c r="G15" s="34">
        <v>87</v>
      </c>
      <c r="H15" s="61" t="s">
        <v>235</v>
      </c>
      <c r="I15" s="61" t="s">
        <v>236</v>
      </c>
      <c r="J15" s="61" t="s">
        <v>237</v>
      </c>
    </row>
    <row r="16">
      <c r="G16" s="57"/>
    </row>
  </sheetData>
  <mergeCells count="14">
    <mergeCell ref="A1:J2"/>
    <mergeCell ref="A3:C3"/>
    <mergeCell ref="A4:A5"/>
    <mergeCell ref="B4:B5"/>
    <mergeCell ref="C4:C5"/>
    <mergeCell ref="D4:D5"/>
    <mergeCell ref="E4:E5"/>
    <mergeCell ref="F4:F5"/>
    <mergeCell ref="G4:G5"/>
    <mergeCell ref="H4:H5"/>
    <mergeCell ref="I4:I5"/>
    <mergeCell ref="J4:J5"/>
    <mergeCell ref="A6:D6"/>
    <mergeCell ref="A13:D13"/>
  </mergeCells>
  <printOptions headings="0" gridLines="0"/>
  <pageMargins left="0.70866141732283505" right="0.70866141732283505" top="0.74803149606299202" bottom="0.74803149606299202" header="0.31496062992126" footer="0.31496062992126"/>
  <pageSetup paperSize="9" scale="100" fitToWidth="1" fitToHeight="1" pageOrder="downThenOver" orientation="landscape"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1" activeCellId="0" sqref="A1:J2"/>
    </sheetView>
  </sheetViews>
  <sheetFormatPr defaultColWidth="9" defaultRowHeight="12.75"/>
  <cols>
    <col customWidth="1" min="1" max="1" style="1" width="5.875"/>
    <col customWidth="1" min="2" max="2" style="1" width="11.25"/>
    <col customWidth="1" min="3" max="3" style="1" width="11.5"/>
    <col customWidth="1" min="4" max="4" style="1" width="23.375"/>
    <col customWidth="1" min="5" max="5" style="1" width="6.625"/>
    <col customWidth="1" min="6" max="6" style="1" width="8.25"/>
    <col customWidth="1" min="7" max="7" style="1" width="8.75"/>
    <col customWidth="1" min="8" max="8" style="1" width="44.375"/>
    <col customWidth="1" min="9" max="9" style="1" width="38.375"/>
    <col customWidth="1" min="10" max="10" style="1" width="32.25"/>
    <col min="11" max="16384" style="1" width="9"/>
  </cols>
  <sheetData>
    <row r="1" s="36" customFormat="1" ht="15.75" customHeight="1">
      <c r="A1" s="2" t="s">
        <v>0</v>
      </c>
      <c r="B1" s="2"/>
      <c r="C1" s="2"/>
      <c r="D1" s="2"/>
      <c r="E1" s="2"/>
      <c r="F1" s="2"/>
      <c r="G1" s="2"/>
      <c r="H1" s="2"/>
      <c r="I1" s="2"/>
      <c r="J1" s="2"/>
    </row>
    <row r="2" s="36" customFormat="1" ht="26.25" customHeight="1">
      <c r="A2" s="2"/>
      <c r="B2" s="2"/>
      <c r="C2" s="2"/>
      <c r="D2" s="2"/>
      <c r="E2" s="2"/>
      <c r="F2" s="2"/>
      <c r="G2" s="2"/>
      <c r="H2" s="2"/>
      <c r="I2" s="2"/>
      <c r="J2" s="2"/>
    </row>
    <row r="3" s="36" customFormat="1" ht="26.25" customHeight="1">
      <c r="A3" s="71" t="s">
        <v>1</v>
      </c>
      <c r="B3" s="71"/>
      <c r="C3" s="75"/>
      <c r="D3" s="75"/>
      <c r="E3" s="5"/>
      <c r="F3" s="6" t="s">
        <v>2</v>
      </c>
      <c r="J3" s="4" t="s">
        <v>3</v>
      </c>
    </row>
    <row r="4" ht="18" customHeight="1">
      <c r="A4" s="37" t="s">
        <v>4</v>
      </c>
      <c r="B4" s="38" t="s">
        <v>238</v>
      </c>
      <c r="C4" s="37" t="s">
        <v>6</v>
      </c>
      <c r="D4" s="37" t="s">
        <v>7</v>
      </c>
      <c r="E4" s="53" t="s">
        <v>8</v>
      </c>
      <c r="F4" s="37" t="s">
        <v>9</v>
      </c>
      <c r="G4" s="53" t="s">
        <v>10</v>
      </c>
      <c r="H4" s="10" t="s">
        <v>11</v>
      </c>
      <c r="I4" s="10" t="s">
        <v>12</v>
      </c>
      <c r="J4" s="10" t="s">
        <v>13</v>
      </c>
    </row>
    <row r="5" ht="29.25" customHeight="1">
      <c r="A5" s="40"/>
      <c r="B5" s="41"/>
      <c r="C5" s="40"/>
      <c r="D5" s="40"/>
      <c r="E5" s="54"/>
      <c r="F5" s="40"/>
      <c r="G5" s="54"/>
      <c r="H5" s="11"/>
      <c r="I5" s="11"/>
      <c r="J5" s="11"/>
    </row>
    <row r="6" s="12" customFormat="1" ht="23.25" customHeight="1">
      <c r="A6" s="43" t="s">
        <v>14</v>
      </c>
      <c r="B6" s="44"/>
      <c r="C6" s="44"/>
      <c r="D6" s="45"/>
      <c r="E6" s="76">
        <v>12054</v>
      </c>
      <c r="F6" s="76"/>
      <c r="G6" s="59"/>
      <c r="H6" s="59"/>
      <c r="I6" s="59"/>
      <c r="J6" s="59"/>
    </row>
    <row r="7" ht="90.75" customHeight="1">
      <c r="A7" s="40">
        <v>1</v>
      </c>
      <c r="B7" s="38" t="s">
        <v>132</v>
      </c>
      <c r="C7" s="73" t="s">
        <v>239</v>
      </c>
      <c r="D7" s="37" t="s">
        <v>240</v>
      </c>
      <c r="E7" s="20">
        <v>200</v>
      </c>
      <c r="F7" s="37" t="s">
        <v>241</v>
      </c>
      <c r="G7" s="60">
        <v>91</v>
      </c>
      <c r="H7" s="61" t="s">
        <v>242</v>
      </c>
      <c r="I7" s="61" t="s">
        <v>243</v>
      </c>
      <c r="J7" s="61" t="s">
        <v>244</v>
      </c>
    </row>
    <row r="8" ht="99.75" customHeight="1">
      <c r="A8" s="40">
        <v>2</v>
      </c>
      <c r="B8" s="38" t="s">
        <v>132</v>
      </c>
      <c r="C8" s="73" t="s">
        <v>239</v>
      </c>
      <c r="D8" s="40" t="s">
        <v>245</v>
      </c>
      <c r="E8" s="20">
        <v>240</v>
      </c>
      <c r="F8" s="37" t="s">
        <v>241</v>
      </c>
      <c r="G8" s="60">
        <v>87</v>
      </c>
      <c r="H8" s="61" t="s">
        <v>246</v>
      </c>
      <c r="I8" s="61" t="s">
        <v>247</v>
      </c>
      <c r="J8" s="61" t="s">
        <v>248</v>
      </c>
    </row>
    <row r="9" ht="114.75" customHeight="1">
      <c r="A9" s="40">
        <v>3</v>
      </c>
      <c r="B9" s="38" t="s">
        <v>132</v>
      </c>
      <c r="C9" s="37" t="s">
        <v>249</v>
      </c>
      <c r="D9" s="37" t="s">
        <v>250</v>
      </c>
      <c r="E9" s="20">
        <v>500</v>
      </c>
      <c r="F9" s="37" t="s">
        <v>241</v>
      </c>
      <c r="G9" s="60">
        <v>85</v>
      </c>
      <c r="H9" s="61" t="s">
        <v>251</v>
      </c>
      <c r="I9" s="61" t="s">
        <v>252</v>
      </c>
      <c r="J9" s="61" t="s">
        <v>253</v>
      </c>
    </row>
    <row r="10" ht="72.75" customHeight="1">
      <c r="A10" s="40">
        <v>4</v>
      </c>
      <c r="B10" s="38" t="s">
        <v>132</v>
      </c>
      <c r="C10" s="37" t="s">
        <v>254</v>
      </c>
      <c r="D10" s="37" t="s">
        <v>255</v>
      </c>
      <c r="E10" s="20">
        <v>128.5</v>
      </c>
      <c r="F10" s="37" t="s">
        <v>241</v>
      </c>
      <c r="G10" s="60">
        <v>80</v>
      </c>
      <c r="H10" s="61" t="s">
        <v>256</v>
      </c>
      <c r="I10" s="61" t="s">
        <v>257</v>
      </c>
      <c r="J10" s="61" t="s">
        <v>258</v>
      </c>
    </row>
    <row r="11" ht="81.75" customHeight="1">
      <c r="A11" s="40">
        <v>5</v>
      </c>
      <c r="B11" s="38" t="s">
        <v>132</v>
      </c>
      <c r="C11" s="37" t="s">
        <v>259</v>
      </c>
      <c r="D11" s="37" t="s">
        <v>260</v>
      </c>
      <c r="E11" s="20">
        <v>565.87</v>
      </c>
      <c r="F11" s="37" t="s">
        <v>241</v>
      </c>
      <c r="G11" s="60">
        <v>83</v>
      </c>
      <c r="H11" s="61" t="s">
        <v>261</v>
      </c>
      <c r="I11" s="61" t="s">
        <v>262</v>
      </c>
      <c r="J11" s="61" t="s">
        <v>263</v>
      </c>
    </row>
    <row r="12" ht="84" customHeight="1">
      <c r="A12" s="40">
        <v>6</v>
      </c>
      <c r="B12" s="38" t="s">
        <v>132</v>
      </c>
      <c r="C12" s="37" t="s">
        <v>259</v>
      </c>
      <c r="D12" s="37" t="s">
        <v>264</v>
      </c>
      <c r="E12" s="20">
        <v>1000</v>
      </c>
      <c r="F12" s="37" t="s">
        <v>241</v>
      </c>
      <c r="G12" s="60">
        <v>79.530000000000001</v>
      </c>
      <c r="H12" s="61" t="s">
        <v>265</v>
      </c>
      <c r="I12" s="61" t="s">
        <v>266</v>
      </c>
      <c r="J12" s="61" t="s">
        <v>267</v>
      </c>
    </row>
    <row r="13" ht="89.25" customHeight="1">
      <c r="A13" s="40">
        <v>7</v>
      </c>
      <c r="B13" s="38" t="s">
        <v>268</v>
      </c>
      <c r="C13" s="37" t="s">
        <v>269</v>
      </c>
      <c r="D13" s="37" t="s">
        <v>270</v>
      </c>
      <c r="E13" s="20">
        <v>447</v>
      </c>
      <c r="F13" s="37" t="s">
        <v>241</v>
      </c>
      <c r="G13" s="60">
        <v>80</v>
      </c>
      <c r="H13" s="61" t="s">
        <v>271</v>
      </c>
      <c r="I13" s="61" t="s">
        <v>272</v>
      </c>
      <c r="J13" s="61" t="s">
        <v>273</v>
      </c>
    </row>
    <row r="14" ht="69" customHeight="1">
      <c r="A14" s="40">
        <v>8</v>
      </c>
      <c r="B14" s="38" t="s">
        <v>268</v>
      </c>
      <c r="C14" s="37" t="s">
        <v>268</v>
      </c>
      <c r="D14" s="37" t="s">
        <v>274</v>
      </c>
      <c r="E14" s="20">
        <v>8972.7999999999993</v>
      </c>
      <c r="F14" s="37" t="s">
        <v>241</v>
      </c>
      <c r="G14" s="60">
        <v>80</v>
      </c>
      <c r="H14" s="61" t="s">
        <v>275</v>
      </c>
      <c r="I14" s="61" t="s">
        <v>276</v>
      </c>
      <c r="J14" s="61" t="s">
        <v>277</v>
      </c>
    </row>
    <row r="15" s="12" customFormat="1" ht="29.25" customHeight="1">
      <c r="A15" s="27" t="s">
        <v>74</v>
      </c>
      <c r="B15" s="27"/>
      <c r="C15" s="27"/>
      <c r="D15" s="27"/>
      <c r="E15" s="76"/>
      <c r="F15" s="27"/>
      <c r="G15" s="69"/>
      <c r="H15" s="70"/>
      <c r="I15" s="70"/>
      <c r="J15" s="70"/>
    </row>
    <row r="16" ht="104.25" customHeight="1">
      <c r="A16" s="32">
        <v>1</v>
      </c>
      <c r="B16" s="33" t="s">
        <v>132</v>
      </c>
      <c r="C16" s="32" t="s">
        <v>278</v>
      </c>
      <c r="D16" s="34" t="s">
        <v>134</v>
      </c>
      <c r="E16" s="20"/>
      <c r="F16" s="34" t="s">
        <v>241</v>
      </c>
      <c r="G16" s="60">
        <v>90.590000000000003</v>
      </c>
      <c r="H16" s="61" t="s">
        <v>279</v>
      </c>
      <c r="I16" s="61" t="s">
        <v>280</v>
      </c>
      <c r="J16" s="61" t="s">
        <v>281</v>
      </c>
    </row>
    <row r="17" ht="145.5" customHeight="1">
      <c r="A17" s="32">
        <v>2</v>
      </c>
      <c r="B17" s="33" t="s">
        <v>268</v>
      </c>
      <c r="C17" s="32" t="s">
        <v>282</v>
      </c>
      <c r="D17" s="34" t="s">
        <v>134</v>
      </c>
      <c r="E17" s="20"/>
      <c r="F17" s="34" t="s">
        <v>241</v>
      </c>
      <c r="G17" s="60">
        <v>87</v>
      </c>
      <c r="H17" s="61" t="s">
        <v>283</v>
      </c>
      <c r="I17" s="61" t="s">
        <v>284</v>
      </c>
      <c r="J17" s="61" t="s">
        <v>285</v>
      </c>
    </row>
  </sheetData>
  <mergeCells count="14">
    <mergeCell ref="A1:J2"/>
    <mergeCell ref="A3:B3"/>
    <mergeCell ref="A4:A5"/>
    <mergeCell ref="B4:B5"/>
    <mergeCell ref="C4:C5"/>
    <mergeCell ref="D4:D5"/>
    <mergeCell ref="E4:E5"/>
    <mergeCell ref="F4:F5"/>
    <mergeCell ref="G4:G5"/>
    <mergeCell ref="H4:H5"/>
    <mergeCell ref="I4:I5"/>
    <mergeCell ref="J4:J5"/>
    <mergeCell ref="A6:D6"/>
    <mergeCell ref="A15:D15"/>
  </mergeCells>
  <printOptions headings="0" gridLines="0"/>
  <pageMargins left="0.70866141732283505" right="0.70866141732283505" top="0.74803149606299202" bottom="0.74803149606299202" header="0.31496062992126" footer="0.31496062992126"/>
  <pageSetup paperSize="9" scale="100" fitToWidth="1" fitToHeight="1" pageOrder="downThenOver" orientation="landscape" usePrinterDefaults="1" blackAndWhite="0" draft="0" cellComments="none" useFirstPageNumber="0" errors="displayed" horizontalDpi="200" verticalDpi="300" copies="1"/>
  <headerFooter/>
</worksheet>
</file>

<file path=docProps/app.xml><?xml version="1.0" encoding="utf-8"?>
<Properties xmlns="http://schemas.openxmlformats.org/officeDocument/2006/extended-properties" xmlns:vt="http://schemas.openxmlformats.org/officeDocument/2006/docPropsVTypes">
  <Application>ONLYOFFICE/7.5.1.23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1</cp:revision>
  <dcterms:modified xsi:type="dcterms:W3CDTF">2026-04-20T02:58:06Z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5AD1CFAD71DF44C39C8CF9F374B06B83_12</vt:lpwstr>
  </property>
</Properties>
</file>