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9" i="1" l="1"/>
  <c r="V8" i="1"/>
  <c r="V6" i="1" s="1"/>
  <c r="U8" i="1"/>
  <c r="U6" i="1" s="1"/>
  <c r="T8" i="1"/>
  <c r="S8" i="1"/>
  <c r="S6" i="1" s="1"/>
  <c r="R8" i="1"/>
  <c r="R6" i="1" s="1"/>
  <c r="Q8" i="1"/>
  <c r="Q6" i="1" s="1"/>
  <c r="P8" i="1"/>
  <c r="O8" i="1"/>
  <c r="O6" i="1" s="1"/>
  <c r="N8" i="1"/>
  <c r="N6" i="1" s="1"/>
  <c r="M8" i="1"/>
  <c r="M6" i="1" s="1"/>
  <c r="L8" i="1"/>
  <c r="K8" i="1"/>
  <c r="K6" i="1" s="1"/>
  <c r="J8" i="1"/>
  <c r="J6" i="1" s="1"/>
  <c r="I8" i="1"/>
  <c r="I6" i="1" s="1"/>
  <c r="H8" i="1"/>
  <c r="G8" i="1"/>
  <c r="G6" i="1" s="1"/>
  <c r="F8" i="1"/>
  <c r="F6" i="1" s="1"/>
  <c r="E8" i="1"/>
  <c r="E6" i="1" s="1"/>
  <c r="D8" i="1"/>
  <c r="C8" i="1"/>
  <c r="C6" i="1" s="1"/>
  <c r="B8" i="1"/>
  <c r="B6" i="1" s="1"/>
  <c r="T6" i="1"/>
  <c r="P6" i="1"/>
  <c r="L6" i="1"/>
  <c r="H6" i="1"/>
  <c r="D6" i="1"/>
</calcChain>
</file>

<file path=xl/sharedStrings.xml><?xml version="1.0" encoding="utf-8"?>
<sst xmlns="http://schemas.openxmlformats.org/spreadsheetml/2006/main" count="32" uniqueCount="32">
  <si>
    <t xml:space="preserve"> </t>
  </si>
  <si>
    <t>单位：万元</t>
  </si>
  <si>
    <t>地    区</t>
  </si>
  <si>
    <r>
      <t xml:space="preserve">专                   项                 </t>
    </r>
    <r>
      <rPr>
        <sz val="9"/>
        <rFont val="宋体"/>
        <family val="3"/>
        <charset val="134"/>
      </rPr>
      <t>转</t>
    </r>
    <r>
      <rPr>
        <sz val="9"/>
        <rFont val="宋体"/>
        <family val="3"/>
        <charset val="134"/>
      </rPr>
      <t xml:space="preserve">               </t>
    </r>
    <r>
      <rPr>
        <sz val="9"/>
        <rFont val="宋体"/>
        <family val="3"/>
        <charset val="134"/>
      </rPr>
      <t>移</t>
    </r>
    <r>
      <rPr>
        <sz val="9"/>
        <rFont val="宋体"/>
        <family val="3"/>
        <charset val="134"/>
      </rPr>
      <t xml:space="preserve">                 </t>
    </r>
    <r>
      <rPr>
        <sz val="9"/>
        <rFont val="宋体"/>
        <family val="3"/>
        <charset val="134"/>
      </rPr>
      <t>支</t>
    </r>
    <r>
      <rPr>
        <sz val="9"/>
        <rFont val="宋体"/>
        <family val="3"/>
        <charset val="134"/>
      </rPr>
      <t xml:space="preserve">            </t>
    </r>
    <r>
      <rPr>
        <sz val="9"/>
        <rFont val="宋体"/>
        <family val="3"/>
        <charset val="134"/>
      </rPr>
      <t>付</t>
    </r>
  </si>
  <si>
    <t>专项转移支付小计</t>
  </si>
  <si>
    <t>一般公共服务</t>
  </si>
  <si>
    <t>外交</t>
  </si>
  <si>
    <t>国防</t>
  </si>
  <si>
    <t>公共安全</t>
  </si>
  <si>
    <t>教育</t>
  </si>
  <si>
    <t>科学技术</t>
  </si>
  <si>
    <t>文化体育与传媒</t>
  </si>
  <si>
    <t>社会保障和就业</t>
  </si>
  <si>
    <t>医疗卫生与计划生育</t>
  </si>
  <si>
    <t>节能环保</t>
  </si>
  <si>
    <t>城乡社区</t>
  </si>
  <si>
    <t>农林水</t>
  </si>
  <si>
    <t>交通运输</t>
  </si>
  <si>
    <t>资源勘探信息等</t>
  </si>
  <si>
    <t>商业服务业等</t>
  </si>
  <si>
    <t>金融</t>
  </si>
  <si>
    <t>国土海洋气象</t>
  </si>
  <si>
    <t>住房保障</t>
  </si>
  <si>
    <t>粮油物资储备</t>
  </si>
  <si>
    <t>其他专项转移支付</t>
  </si>
  <si>
    <t>区县级合计</t>
  </si>
  <si>
    <t>曾都区</t>
    <phoneticPr fontId="8" type="noConversion"/>
  </si>
  <si>
    <t>广水市</t>
    <phoneticPr fontId="8" type="noConversion"/>
  </si>
  <si>
    <t>随县</t>
    <phoneticPr fontId="8" type="noConversion"/>
  </si>
  <si>
    <t>2017年省对下一般公共预算专项转移支付预算表</t>
    <phoneticPr fontId="2" type="noConversion"/>
  </si>
  <si>
    <t>随州市</t>
    <phoneticPr fontId="2" type="noConversion"/>
  </si>
  <si>
    <t>随州市本级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</si>
</sst>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12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sz val="18"/>
      <name val="宋体"/>
      <family val="3"/>
      <charset val="134"/>
    </font>
    <font>
      <b/>
      <sz val="16"/>
      <name val="黑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0" xfId="0" applyFont="1" applyFill="1" applyAlignment="1">
      <alignment vertical="center"/>
    </xf>
    <xf numFmtId="0" fontId="3" fillId="0" borderId="0" xfId="1" applyFill="1"/>
    <xf numFmtId="0" fontId="4" fillId="0" borderId="0" xfId="1" applyFont="1" applyFill="1"/>
    <xf numFmtId="0" fontId="5" fillId="0" borderId="0" xfId="1" applyNumberFormat="1" applyFont="1" applyFill="1" applyAlignment="1" applyProtection="1">
      <alignment vertical="center"/>
    </xf>
    <xf numFmtId="0" fontId="6" fillId="0" borderId="0" xfId="1" applyNumberFormat="1" applyFont="1" applyFill="1" applyAlignment="1" applyProtection="1">
      <alignment horizontal="center" vertical="center"/>
    </xf>
    <xf numFmtId="0" fontId="7" fillId="0" borderId="0" xfId="1" applyNumberFormat="1" applyFont="1" applyFill="1" applyAlignment="1" applyProtection="1">
      <alignment horizontal="right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4" xfId="1" applyNumberFormat="1" applyFont="1" applyFill="1" applyBorder="1" applyAlignment="1" applyProtection="1">
      <alignment horizontal="center" vertical="center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>
      <alignment vertical="center"/>
    </xf>
    <xf numFmtId="0" fontId="8" fillId="0" borderId="0" xfId="1" applyFont="1" applyFill="1"/>
    <xf numFmtId="0" fontId="8" fillId="0" borderId="3" xfId="1" applyFont="1" applyFill="1" applyBorder="1"/>
    <xf numFmtId="0" fontId="10" fillId="0" borderId="3" xfId="1" applyFont="1" applyFill="1" applyBorder="1"/>
    <xf numFmtId="0" fontId="7" fillId="0" borderId="3" xfId="1" applyFont="1" applyFill="1" applyBorder="1" applyAlignment="1">
      <alignment horizontal="left" vertical="center"/>
    </xf>
  </cellXfs>
  <cellStyles count="2">
    <cellStyle name="常规" xfId="0" builtinId="0"/>
    <cellStyle name="常规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workbookViewId="0">
      <selection activeCell="A12" sqref="A12:XFD19"/>
    </sheetView>
  </sheetViews>
  <sheetFormatPr defaultColWidth="5.75" defaultRowHeight="14.25" x14ac:dyDescent="0.15"/>
  <cols>
    <col min="1" max="1" width="12.875" style="2" customWidth="1"/>
    <col min="2" max="2" width="7.375" style="2" customWidth="1"/>
    <col min="3" max="10" width="5.625" style="2" customWidth="1"/>
    <col min="11" max="11" width="5.625" style="3" customWidth="1"/>
    <col min="12" max="15" width="5.625" style="2" customWidth="1"/>
    <col min="16" max="16" width="5.625" style="3" customWidth="1"/>
    <col min="17" max="21" width="5.625" style="2" customWidth="1"/>
    <col min="22" max="22" width="9.375" style="2" customWidth="1"/>
    <col min="23" max="256" width="5.75" style="2"/>
    <col min="257" max="257" width="12.875" style="2" customWidth="1"/>
    <col min="258" max="258" width="7.375" style="2" customWidth="1"/>
    <col min="259" max="277" width="5.625" style="2" customWidth="1"/>
    <col min="278" max="278" width="9.375" style="2" customWidth="1"/>
    <col min="279" max="512" width="5.75" style="2"/>
    <col min="513" max="513" width="12.875" style="2" customWidth="1"/>
    <col min="514" max="514" width="7.375" style="2" customWidth="1"/>
    <col min="515" max="533" width="5.625" style="2" customWidth="1"/>
    <col min="534" max="534" width="9.375" style="2" customWidth="1"/>
    <col min="535" max="768" width="5.75" style="2"/>
    <col min="769" max="769" width="12.875" style="2" customWidth="1"/>
    <col min="770" max="770" width="7.375" style="2" customWidth="1"/>
    <col min="771" max="789" width="5.625" style="2" customWidth="1"/>
    <col min="790" max="790" width="9.375" style="2" customWidth="1"/>
    <col min="791" max="1024" width="5.75" style="2"/>
    <col min="1025" max="1025" width="12.875" style="2" customWidth="1"/>
    <col min="1026" max="1026" width="7.375" style="2" customWidth="1"/>
    <col min="1027" max="1045" width="5.625" style="2" customWidth="1"/>
    <col min="1046" max="1046" width="9.375" style="2" customWidth="1"/>
    <col min="1047" max="1280" width="5.75" style="2"/>
    <col min="1281" max="1281" width="12.875" style="2" customWidth="1"/>
    <col min="1282" max="1282" width="7.375" style="2" customWidth="1"/>
    <col min="1283" max="1301" width="5.625" style="2" customWidth="1"/>
    <col min="1302" max="1302" width="9.375" style="2" customWidth="1"/>
    <col min="1303" max="1536" width="5.75" style="2"/>
    <col min="1537" max="1537" width="12.875" style="2" customWidth="1"/>
    <col min="1538" max="1538" width="7.375" style="2" customWidth="1"/>
    <col min="1539" max="1557" width="5.625" style="2" customWidth="1"/>
    <col min="1558" max="1558" width="9.375" style="2" customWidth="1"/>
    <col min="1559" max="1792" width="5.75" style="2"/>
    <col min="1793" max="1793" width="12.875" style="2" customWidth="1"/>
    <col min="1794" max="1794" width="7.375" style="2" customWidth="1"/>
    <col min="1795" max="1813" width="5.625" style="2" customWidth="1"/>
    <col min="1814" max="1814" width="9.375" style="2" customWidth="1"/>
    <col min="1815" max="2048" width="5.75" style="2"/>
    <col min="2049" max="2049" width="12.875" style="2" customWidth="1"/>
    <col min="2050" max="2050" width="7.375" style="2" customWidth="1"/>
    <col min="2051" max="2069" width="5.625" style="2" customWidth="1"/>
    <col min="2070" max="2070" width="9.375" style="2" customWidth="1"/>
    <col min="2071" max="2304" width="5.75" style="2"/>
    <col min="2305" max="2305" width="12.875" style="2" customWidth="1"/>
    <col min="2306" max="2306" width="7.375" style="2" customWidth="1"/>
    <col min="2307" max="2325" width="5.625" style="2" customWidth="1"/>
    <col min="2326" max="2326" width="9.375" style="2" customWidth="1"/>
    <col min="2327" max="2560" width="5.75" style="2"/>
    <col min="2561" max="2561" width="12.875" style="2" customWidth="1"/>
    <col min="2562" max="2562" width="7.375" style="2" customWidth="1"/>
    <col min="2563" max="2581" width="5.625" style="2" customWidth="1"/>
    <col min="2582" max="2582" width="9.375" style="2" customWidth="1"/>
    <col min="2583" max="2816" width="5.75" style="2"/>
    <col min="2817" max="2817" width="12.875" style="2" customWidth="1"/>
    <col min="2818" max="2818" width="7.375" style="2" customWidth="1"/>
    <col min="2819" max="2837" width="5.625" style="2" customWidth="1"/>
    <col min="2838" max="2838" width="9.375" style="2" customWidth="1"/>
    <col min="2839" max="3072" width="5.75" style="2"/>
    <col min="3073" max="3073" width="12.875" style="2" customWidth="1"/>
    <col min="3074" max="3074" width="7.375" style="2" customWidth="1"/>
    <col min="3075" max="3093" width="5.625" style="2" customWidth="1"/>
    <col min="3094" max="3094" width="9.375" style="2" customWidth="1"/>
    <col min="3095" max="3328" width="5.75" style="2"/>
    <col min="3329" max="3329" width="12.875" style="2" customWidth="1"/>
    <col min="3330" max="3330" width="7.375" style="2" customWidth="1"/>
    <col min="3331" max="3349" width="5.625" style="2" customWidth="1"/>
    <col min="3350" max="3350" width="9.375" style="2" customWidth="1"/>
    <col min="3351" max="3584" width="5.75" style="2"/>
    <col min="3585" max="3585" width="12.875" style="2" customWidth="1"/>
    <col min="3586" max="3586" width="7.375" style="2" customWidth="1"/>
    <col min="3587" max="3605" width="5.625" style="2" customWidth="1"/>
    <col min="3606" max="3606" width="9.375" style="2" customWidth="1"/>
    <col min="3607" max="3840" width="5.75" style="2"/>
    <col min="3841" max="3841" width="12.875" style="2" customWidth="1"/>
    <col min="3842" max="3842" width="7.375" style="2" customWidth="1"/>
    <col min="3843" max="3861" width="5.625" style="2" customWidth="1"/>
    <col min="3862" max="3862" width="9.375" style="2" customWidth="1"/>
    <col min="3863" max="4096" width="5.75" style="2"/>
    <col min="4097" max="4097" width="12.875" style="2" customWidth="1"/>
    <col min="4098" max="4098" width="7.375" style="2" customWidth="1"/>
    <col min="4099" max="4117" width="5.625" style="2" customWidth="1"/>
    <col min="4118" max="4118" width="9.375" style="2" customWidth="1"/>
    <col min="4119" max="4352" width="5.75" style="2"/>
    <col min="4353" max="4353" width="12.875" style="2" customWidth="1"/>
    <col min="4354" max="4354" width="7.375" style="2" customWidth="1"/>
    <col min="4355" max="4373" width="5.625" style="2" customWidth="1"/>
    <col min="4374" max="4374" width="9.375" style="2" customWidth="1"/>
    <col min="4375" max="4608" width="5.75" style="2"/>
    <col min="4609" max="4609" width="12.875" style="2" customWidth="1"/>
    <col min="4610" max="4610" width="7.375" style="2" customWidth="1"/>
    <col min="4611" max="4629" width="5.625" style="2" customWidth="1"/>
    <col min="4630" max="4630" width="9.375" style="2" customWidth="1"/>
    <col min="4631" max="4864" width="5.75" style="2"/>
    <col min="4865" max="4865" width="12.875" style="2" customWidth="1"/>
    <col min="4866" max="4866" width="7.375" style="2" customWidth="1"/>
    <col min="4867" max="4885" width="5.625" style="2" customWidth="1"/>
    <col min="4886" max="4886" width="9.375" style="2" customWidth="1"/>
    <col min="4887" max="5120" width="5.75" style="2"/>
    <col min="5121" max="5121" width="12.875" style="2" customWidth="1"/>
    <col min="5122" max="5122" width="7.375" style="2" customWidth="1"/>
    <col min="5123" max="5141" width="5.625" style="2" customWidth="1"/>
    <col min="5142" max="5142" width="9.375" style="2" customWidth="1"/>
    <col min="5143" max="5376" width="5.75" style="2"/>
    <col min="5377" max="5377" width="12.875" style="2" customWidth="1"/>
    <col min="5378" max="5378" width="7.375" style="2" customWidth="1"/>
    <col min="5379" max="5397" width="5.625" style="2" customWidth="1"/>
    <col min="5398" max="5398" width="9.375" style="2" customWidth="1"/>
    <col min="5399" max="5632" width="5.75" style="2"/>
    <col min="5633" max="5633" width="12.875" style="2" customWidth="1"/>
    <col min="5634" max="5634" width="7.375" style="2" customWidth="1"/>
    <col min="5635" max="5653" width="5.625" style="2" customWidth="1"/>
    <col min="5654" max="5654" width="9.375" style="2" customWidth="1"/>
    <col min="5655" max="5888" width="5.75" style="2"/>
    <col min="5889" max="5889" width="12.875" style="2" customWidth="1"/>
    <col min="5890" max="5890" width="7.375" style="2" customWidth="1"/>
    <col min="5891" max="5909" width="5.625" style="2" customWidth="1"/>
    <col min="5910" max="5910" width="9.375" style="2" customWidth="1"/>
    <col min="5911" max="6144" width="5.75" style="2"/>
    <col min="6145" max="6145" width="12.875" style="2" customWidth="1"/>
    <col min="6146" max="6146" width="7.375" style="2" customWidth="1"/>
    <col min="6147" max="6165" width="5.625" style="2" customWidth="1"/>
    <col min="6166" max="6166" width="9.375" style="2" customWidth="1"/>
    <col min="6167" max="6400" width="5.75" style="2"/>
    <col min="6401" max="6401" width="12.875" style="2" customWidth="1"/>
    <col min="6402" max="6402" width="7.375" style="2" customWidth="1"/>
    <col min="6403" max="6421" width="5.625" style="2" customWidth="1"/>
    <col min="6422" max="6422" width="9.375" style="2" customWidth="1"/>
    <col min="6423" max="6656" width="5.75" style="2"/>
    <col min="6657" max="6657" width="12.875" style="2" customWidth="1"/>
    <col min="6658" max="6658" width="7.375" style="2" customWidth="1"/>
    <col min="6659" max="6677" width="5.625" style="2" customWidth="1"/>
    <col min="6678" max="6678" width="9.375" style="2" customWidth="1"/>
    <col min="6679" max="6912" width="5.75" style="2"/>
    <col min="6913" max="6913" width="12.875" style="2" customWidth="1"/>
    <col min="6914" max="6914" width="7.375" style="2" customWidth="1"/>
    <col min="6915" max="6933" width="5.625" style="2" customWidth="1"/>
    <col min="6934" max="6934" width="9.375" style="2" customWidth="1"/>
    <col min="6935" max="7168" width="5.75" style="2"/>
    <col min="7169" max="7169" width="12.875" style="2" customWidth="1"/>
    <col min="7170" max="7170" width="7.375" style="2" customWidth="1"/>
    <col min="7171" max="7189" width="5.625" style="2" customWidth="1"/>
    <col min="7190" max="7190" width="9.375" style="2" customWidth="1"/>
    <col min="7191" max="7424" width="5.75" style="2"/>
    <col min="7425" max="7425" width="12.875" style="2" customWidth="1"/>
    <col min="7426" max="7426" width="7.375" style="2" customWidth="1"/>
    <col min="7427" max="7445" width="5.625" style="2" customWidth="1"/>
    <col min="7446" max="7446" width="9.375" style="2" customWidth="1"/>
    <col min="7447" max="7680" width="5.75" style="2"/>
    <col min="7681" max="7681" width="12.875" style="2" customWidth="1"/>
    <col min="7682" max="7682" width="7.375" style="2" customWidth="1"/>
    <col min="7683" max="7701" width="5.625" style="2" customWidth="1"/>
    <col min="7702" max="7702" width="9.375" style="2" customWidth="1"/>
    <col min="7703" max="7936" width="5.75" style="2"/>
    <col min="7937" max="7937" width="12.875" style="2" customWidth="1"/>
    <col min="7938" max="7938" width="7.375" style="2" customWidth="1"/>
    <col min="7939" max="7957" width="5.625" style="2" customWidth="1"/>
    <col min="7958" max="7958" width="9.375" style="2" customWidth="1"/>
    <col min="7959" max="8192" width="5.75" style="2"/>
    <col min="8193" max="8193" width="12.875" style="2" customWidth="1"/>
    <col min="8194" max="8194" width="7.375" style="2" customWidth="1"/>
    <col min="8195" max="8213" width="5.625" style="2" customWidth="1"/>
    <col min="8214" max="8214" width="9.375" style="2" customWidth="1"/>
    <col min="8215" max="8448" width="5.75" style="2"/>
    <col min="8449" max="8449" width="12.875" style="2" customWidth="1"/>
    <col min="8450" max="8450" width="7.375" style="2" customWidth="1"/>
    <col min="8451" max="8469" width="5.625" style="2" customWidth="1"/>
    <col min="8470" max="8470" width="9.375" style="2" customWidth="1"/>
    <col min="8471" max="8704" width="5.75" style="2"/>
    <col min="8705" max="8705" width="12.875" style="2" customWidth="1"/>
    <col min="8706" max="8706" width="7.375" style="2" customWidth="1"/>
    <col min="8707" max="8725" width="5.625" style="2" customWidth="1"/>
    <col min="8726" max="8726" width="9.375" style="2" customWidth="1"/>
    <col min="8727" max="8960" width="5.75" style="2"/>
    <col min="8961" max="8961" width="12.875" style="2" customWidth="1"/>
    <col min="8962" max="8962" width="7.375" style="2" customWidth="1"/>
    <col min="8963" max="8981" width="5.625" style="2" customWidth="1"/>
    <col min="8982" max="8982" width="9.375" style="2" customWidth="1"/>
    <col min="8983" max="9216" width="5.75" style="2"/>
    <col min="9217" max="9217" width="12.875" style="2" customWidth="1"/>
    <col min="9218" max="9218" width="7.375" style="2" customWidth="1"/>
    <col min="9219" max="9237" width="5.625" style="2" customWidth="1"/>
    <col min="9238" max="9238" width="9.375" style="2" customWidth="1"/>
    <col min="9239" max="9472" width="5.75" style="2"/>
    <col min="9473" max="9473" width="12.875" style="2" customWidth="1"/>
    <col min="9474" max="9474" width="7.375" style="2" customWidth="1"/>
    <col min="9475" max="9493" width="5.625" style="2" customWidth="1"/>
    <col min="9494" max="9494" width="9.375" style="2" customWidth="1"/>
    <col min="9495" max="9728" width="5.75" style="2"/>
    <col min="9729" max="9729" width="12.875" style="2" customWidth="1"/>
    <col min="9730" max="9730" width="7.375" style="2" customWidth="1"/>
    <col min="9731" max="9749" width="5.625" style="2" customWidth="1"/>
    <col min="9750" max="9750" width="9.375" style="2" customWidth="1"/>
    <col min="9751" max="9984" width="5.75" style="2"/>
    <col min="9985" max="9985" width="12.875" style="2" customWidth="1"/>
    <col min="9986" max="9986" width="7.375" style="2" customWidth="1"/>
    <col min="9987" max="10005" width="5.625" style="2" customWidth="1"/>
    <col min="10006" max="10006" width="9.375" style="2" customWidth="1"/>
    <col min="10007" max="10240" width="5.75" style="2"/>
    <col min="10241" max="10241" width="12.875" style="2" customWidth="1"/>
    <col min="10242" max="10242" width="7.375" style="2" customWidth="1"/>
    <col min="10243" max="10261" width="5.625" style="2" customWidth="1"/>
    <col min="10262" max="10262" width="9.375" style="2" customWidth="1"/>
    <col min="10263" max="10496" width="5.75" style="2"/>
    <col min="10497" max="10497" width="12.875" style="2" customWidth="1"/>
    <col min="10498" max="10498" width="7.375" style="2" customWidth="1"/>
    <col min="10499" max="10517" width="5.625" style="2" customWidth="1"/>
    <col min="10518" max="10518" width="9.375" style="2" customWidth="1"/>
    <col min="10519" max="10752" width="5.75" style="2"/>
    <col min="10753" max="10753" width="12.875" style="2" customWidth="1"/>
    <col min="10754" max="10754" width="7.375" style="2" customWidth="1"/>
    <col min="10755" max="10773" width="5.625" style="2" customWidth="1"/>
    <col min="10774" max="10774" width="9.375" style="2" customWidth="1"/>
    <col min="10775" max="11008" width="5.75" style="2"/>
    <col min="11009" max="11009" width="12.875" style="2" customWidth="1"/>
    <col min="11010" max="11010" width="7.375" style="2" customWidth="1"/>
    <col min="11011" max="11029" width="5.625" style="2" customWidth="1"/>
    <col min="11030" max="11030" width="9.375" style="2" customWidth="1"/>
    <col min="11031" max="11264" width="5.75" style="2"/>
    <col min="11265" max="11265" width="12.875" style="2" customWidth="1"/>
    <col min="11266" max="11266" width="7.375" style="2" customWidth="1"/>
    <col min="11267" max="11285" width="5.625" style="2" customWidth="1"/>
    <col min="11286" max="11286" width="9.375" style="2" customWidth="1"/>
    <col min="11287" max="11520" width="5.75" style="2"/>
    <col min="11521" max="11521" width="12.875" style="2" customWidth="1"/>
    <col min="11522" max="11522" width="7.375" style="2" customWidth="1"/>
    <col min="11523" max="11541" width="5.625" style="2" customWidth="1"/>
    <col min="11542" max="11542" width="9.375" style="2" customWidth="1"/>
    <col min="11543" max="11776" width="5.75" style="2"/>
    <col min="11777" max="11777" width="12.875" style="2" customWidth="1"/>
    <col min="11778" max="11778" width="7.375" style="2" customWidth="1"/>
    <col min="11779" max="11797" width="5.625" style="2" customWidth="1"/>
    <col min="11798" max="11798" width="9.375" style="2" customWidth="1"/>
    <col min="11799" max="12032" width="5.75" style="2"/>
    <col min="12033" max="12033" width="12.875" style="2" customWidth="1"/>
    <col min="12034" max="12034" width="7.375" style="2" customWidth="1"/>
    <col min="12035" max="12053" width="5.625" style="2" customWidth="1"/>
    <col min="12054" max="12054" width="9.375" style="2" customWidth="1"/>
    <col min="12055" max="12288" width="5.75" style="2"/>
    <col min="12289" max="12289" width="12.875" style="2" customWidth="1"/>
    <col min="12290" max="12290" width="7.375" style="2" customWidth="1"/>
    <col min="12291" max="12309" width="5.625" style="2" customWidth="1"/>
    <col min="12310" max="12310" width="9.375" style="2" customWidth="1"/>
    <col min="12311" max="12544" width="5.75" style="2"/>
    <col min="12545" max="12545" width="12.875" style="2" customWidth="1"/>
    <col min="12546" max="12546" width="7.375" style="2" customWidth="1"/>
    <col min="12547" max="12565" width="5.625" style="2" customWidth="1"/>
    <col min="12566" max="12566" width="9.375" style="2" customWidth="1"/>
    <col min="12567" max="12800" width="5.75" style="2"/>
    <col min="12801" max="12801" width="12.875" style="2" customWidth="1"/>
    <col min="12802" max="12802" width="7.375" style="2" customWidth="1"/>
    <col min="12803" max="12821" width="5.625" style="2" customWidth="1"/>
    <col min="12822" max="12822" width="9.375" style="2" customWidth="1"/>
    <col min="12823" max="13056" width="5.75" style="2"/>
    <col min="13057" max="13057" width="12.875" style="2" customWidth="1"/>
    <col min="13058" max="13058" width="7.375" style="2" customWidth="1"/>
    <col min="13059" max="13077" width="5.625" style="2" customWidth="1"/>
    <col min="13078" max="13078" width="9.375" style="2" customWidth="1"/>
    <col min="13079" max="13312" width="5.75" style="2"/>
    <col min="13313" max="13313" width="12.875" style="2" customWidth="1"/>
    <col min="13314" max="13314" width="7.375" style="2" customWidth="1"/>
    <col min="13315" max="13333" width="5.625" style="2" customWidth="1"/>
    <col min="13334" max="13334" width="9.375" style="2" customWidth="1"/>
    <col min="13335" max="13568" width="5.75" style="2"/>
    <col min="13569" max="13569" width="12.875" style="2" customWidth="1"/>
    <col min="13570" max="13570" width="7.375" style="2" customWidth="1"/>
    <col min="13571" max="13589" width="5.625" style="2" customWidth="1"/>
    <col min="13590" max="13590" width="9.375" style="2" customWidth="1"/>
    <col min="13591" max="13824" width="5.75" style="2"/>
    <col min="13825" max="13825" width="12.875" style="2" customWidth="1"/>
    <col min="13826" max="13826" width="7.375" style="2" customWidth="1"/>
    <col min="13827" max="13845" width="5.625" style="2" customWidth="1"/>
    <col min="13846" max="13846" width="9.375" style="2" customWidth="1"/>
    <col min="13847" max="14080" width="5.75" style="2"/>
    <col min="14081" max="14081" width="12.875" style="2" customWidth="1"/>
    <col min="14082" max="14082" width="7.375" style="2" customWidth="1"/>
    <col min="14083" max="14101" width="5.625" style="2" customWidth="1"/>
    <col min="14102" max="14102" width="9.375" style="2" customWidth="1"/>
    <col min="14103" max="14336" width="5.75" style="2"/>
    <col min="14337" max="14337" width="12.875" style="2" customWidth="1"/>
    <col min="14338" max="14338" width="7.375" style="2" customWidth="1"/>
    <col min="14339" max="14357" width="5.625" style="2" customWidth="1"/>
    <col min="14358" max="14358" width="9.375" style="2" customWidth="1"/>
    <col min="14359" max="14592" width="5.75" style="2"/>
    <col min="14593" max="14593" width="12.875" style="2" customWidth="1"/>
    <col min="14594" max="14594" width="7.375" style="2" customWidth="1"/>
    <col min="14595" max="14613" width="5.625" style="2" customWidth="1"/>
    <col min="14614" max="14614" width="9.375" style="2" customWidth="1"/>
    <col min="14615" max="14848" width="5.75" style="2"/>
    <col min="14849" max="14849" width="12.875" style="2" customWidth="1"/>
    <col min="14850" max="14850" width="7.375" style="2" customWidth="1"/>
    <col min="14851" max="14869" width="5.625" style="2" customWidth="1"/>
    <col min="14870" max="14870" width="9.375" style="2" customWidth="1"/>
    <col min="14871" max="15104" width="5.75" style="2"/>
    <col min="15105" max="15105" width="12.875" style="2" customWidth="1"/>
    <col min="15106" max="15106" width="7.375" style="2" customWidth="1"/>
    <col min="15107" max="15125" width="5.625" style="2" customWidth="1"/>
    <col min="15126" max="15126" width="9.375" style="2" customWidth="1"/>
    <col min="15127" max="15360" width="5.75" style="2"/>
    <col min="15361" max="15361" width="12.875" style="2" customWidth="1"/>
    <col min="15362" max="15362" width="7.375" style="2" customWidth="1"/>
    <col min="15363" max="15381" width="5.625" style="2" customWidth="1"/>
    <col min="15382" max="15382" width="9.375" style="2" customWidth="1"/>
    <col min="15383" max="15616" width="5.75" style="2"/>
    <col min="15617" max="15617" width="12.875" style="2" customWidth="1"/>
    <col min="15618" max="15618" width="7.375" style="2" customWidth="1"/>
    <col min="15619" max="15637" width="5.625" style="2" customWidth="1"/>
    <col min="15638" max="15638" width="9.375" style="2" customWidth="1"/>
    <col min="15639" max="15872" width="5.75" style="2"/>
    <col min="15873" max="15873" width="12.875" style="2" customWidth="1"/>
    <col min="15874" max="15874" width="7.375" style="2" customWidth="1"/>
    <col min="15875" max="15893" width="5.625" style="2" customWidth="1"/>
    <col min="15894" max="15894" width="9.375" style="2" customWidth="1"/>
    <col min="15895" max="16128" width="5.75" style="2"/>
    <col min="16129" max="16129" width="12.875" style="2" customWidth="1"/>
    <col min="16130" max="16130" width="7.375" style="2" customWidth="1"/>
    <col min="16131" max="16149" width="5.625" style="2" customWidth="1"/>
    <col min="16150" max="16150" width="9.375" style="2" customWidth="1"/>
    <col min="16151" max="16384" width="5.75" style="2"/>
  </cols>
  <sheetData>
    <row r="1" spans="1:22" x14ac:dyDescent="0.15">
      <c r="A1" s="1"/>
    </row>
    <row r="2" spans="1:22" ht="22.5" x14ac:dyDescent="0.15">
      <c r="A2" s="4" t="s">
        <v>0</v>
      </c>
      <c r="B2" s="5" t="s">
        <v>29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4"/>
    </row>
    <row r="3" spans="1:22" x14ac:dyDescent="0.1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6" t="s">
        <v>1</v>
      </c>
    </row>
    <row r="4" spans="1:22" x14ac:dyDescent="0.15">
      <c r="A4" s="8" t="s">
        <v>2</v>
      </c>
      <c r="B4" s="9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3.75" x14ac:dyDescent="0.15">
      <c r="A5" s="10"/>
      <c r="B5" s="11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2" t="s">
        <v>12</v>
      </c>
      <c r="K5" s="12" t="s">
        <v>13</v>
      </c>
      <c r="L5" s="12" t="s">
        <v>14</v>
      </c>
      <c r="M5" s="12" t="s">
        <v>15</v>
      </c>
      <c r="N5" s="12" t="s">
        <v>16</v>
      </c>
      <c r="O5" s="12" t="s">
        <v>17</v>
      </c>
      <c r="P5" s="12" t="s">
        <v>18</v>
      </c>
      <c r="Q5" s="12" t="s">
        <v>19</v>
      </c>
      <c r="R5" s="12" t="s">
        <v>20</v>
      </c>
      <c r="S5" s="12" t="s">
        <v>21</v>
      </c>
      <c r="T5" s="12" t="s">
        <v>22</v>
      </c>
      <c r="U5" s="12" t="s">
        <v>23</v>
      </c>
      <c r="V5" s="12" t="s">
        <v>24</v>
      </c>
    </row>
    <row r="6" spans="1:22" s="14" customFormat="1" ht="12" x14ac:dyDescent="0.15">
      <c r="A6" s="13" t="s">
        <v>30</v>
      </c>
      <c r="B6" s="15">
        <f>B7+B8</f>
        <v>339519</v>
      </c>
      <c r="C6" s="15">
        <f t="shared" ref="C6:V6" si="0">C7+C8</f>
        <v>2068</v>
      </c>
      <c r="D6" s="15">
        <f t="shared" si="0"/>
        <v>0</v>
      </c>
      <c r="E6" s="15">
        <f t="shared" si="0"/>
        <v>20</v>
      </c>
      <c r="F6" s="15">
        <f t="shared" si="0"/>
        <v>3402</v>
      </c>
      <c r="G6" s="15">
        <f t="shared" si="0"/>
        <v>17544</v>
      </c>
      <c r="H6" s="15">
        <f t="shared" si="0"/>
        <v>3101</v>
      </c>
      <c r="I6" s="15">
        <f t="shared" si="0"/>
        <v>3559</v>
      </c>
      <c r="J6" s="15">
        <f t="shared" si="0"/>
        <v>62631</v>
      </c>
      <c r="K6" s="15">
        <f t="shared" si="0"/>
        <v>25605</v>
      </c>
      <c r="L6" s="15">
        <f t="shared" si="0"/>
        <v>12413</v>
      </c>
      <c r="M6" s="15">
        <f t="shared" si="0"/>
        <v>2090</v>
      </c>
      <c r="N6" s="15">
        <f t="shared" si="0"/>
        <v>101512</v>
      </c>
      <c r="O6" s="15">
        <f t="shared" si="0"/>
        <v>53750</v>
      </c>
      <c r="P6" s="15">
        <f t="shared" si="0"/>
        <v>479</v>
      </c>
      <c r="Q6" s="15">
        <f t="shared" si="0"/>
        <v>3681</v>
      </c>
      <c r="R6" s="15">
        <f t="shared" si="0"/>
        <v>0</v>
      </c>
      <c r="S6" s="15">
        <f t="shared" si="0"/>
        <v>16254</v>
      </c>
      <c r="T6" s="15">
        <f t="shared" si="0"/>
        <v>20458</v>
      </c>
      <c r="U6" s="15">
        <f t="shared" si="0"/>
        <v>5622</v>
      </c>
      <c r="V6" s="15">
        <f t="shared" si="0"/>
        <v>5330</v>
      </c>
    </row>
    <row r="7" spans="1:22" s="14" customFormat="1" ht="12" x14ac:dyDescent="0.15">
      <c r="A7" s="13" t="s">
        <v>31</v>
      </c>
      <c r="B7" s="15">
        <v>50721</v>
      </c>
      <c r="C7" s="15">
        <v>572</v>
      </c>
      <c r="D7" s="15"/>
      <c r="E7" s="15"/>
      <c r="F7" s="15">
        <v>3085</v>
      </c>
      <c r="G7" s="15">
        <v>926</v>
      </c>
      <c r="H7" s="15">
        <v>2785</v>
      </c>
      <c r="I7" s="15">
        <v>1142</v>
      </c>
      <c r="J7" s="15">
        <v>13380</v>
      </c>
      <c r="K7" s="16">
        <v>5438</v>
      </c>
      <c r="L7" s="15">
        <v>2020</v>
      </c>
      <c r="M7" s="15">
        <v>900</v>
      </c>
      <c r="N7" s="15">
        <v>6097</v>
      </c>
      <c r="O7" s="15">
        <v>7062</v>
      </c>
      <c r="P7" s="16"/>
      <c r="Q7" s="15">
        <v>1000</v>
      </c>
      <c r="R7" s="15"/>
      <c r="S7" s="15">
        <v>2038</v>
      </c>
      <c r="T7" s="15">
        <v>3934</v>
      </c>
      <c r="U7" s="15">
        <v>342</v>
      </c>
      <c r="V7" s="15"/>
    </row>
    <row r="8" spans="1:22" s="14" customFormat="1" ht="12" x14ac:dyDescent="0.15">
      <c r="A8" s="13" t="s">
        <v>25</v>
      </c>
      <c r="B8" s="15">
        <f>SUM(B9:B11)</f>
        <v>288798</v>
      </c>
      <c r="C8" s="15">
        <f>SUM(C9:C11)</f>
        <v>1496</v>
      </c>
      <c r="D8" s="15">
        <f>SUM(D9:D11)</f>
        <v>0</v>
      </c>
      <c r="E8" s="15">
        <f>SUM(E9:E11)</f>
        <v>20</v>
      </c>
      <c r="F8" s="15">
        <f>SUM(F9:F11)</f>
        <v>317</v>
      </c>
      <c r="G8" s="15">
        <f>SUM(G9:G11)</f>
        <v>16618</v>
      </c>
      <c r="H8" s="15">
        <f>SUM(H9:H11)</f>
        <v>316</v>
      </c>
      <c r="I8" s="15">
        <f>SUM(I9:I11)</f>
        <v>2417</v>
      </c>
      <c r="J8" s="15">
        <f>SUM(J9:J11)</f>
        <v>49251</v>
      </c>
      <c r="K8" s="15">
        <f>SUM(K9:K11)</f>
        <v>20167</v>
      </c>
      <c r="L8" s="15">
        <f>SUM(L9:L11)</f>
        <v>10393</v>
      </c>
      <c r="M8" s="15">
        <f>SUM(M9:M11)</f>
        <v>1190</v>
      </c>
      <c r="N8" s="15">
        <f>SUM(N9:N11)</f>
        <v>95415</v>
      </c>
      <c r="O8" s="15">
        <f>SUM(O9:O11)</f>
        <v>46688</v>
      </c>
      <c r="P8" s="15">
        <f>SUM(P9:P11)</f>
        <v>479</v>
      </c>
      <c r="Q8" s="15">
        <f>SUM(Q9:Q11)</f>
        <v>2681</v>
      </c>
      <c r="R8" s="15">
        <f>SUM(R9:R11)</f>
        <v>0</v>
      </c>
      <c r="S8" s="15">
        <f>SUM(S9:S11)</f>
        <v>14216</v>
      </c>
      <c r="T8" s="15">
        <f>SUM(T9:T11)</f>
        <v>16524</v>
      </c>
      <c r="U8" s="15">
        <f>SUM(U9:U11)</f>
        <v>5280</v>
      </c>
      <c r="V8" s="15">
        <f>SUM(V9:V11)</f>
        <v>5330</v>
      </c>
    </row>
    <row r="9" spans="1:22" s="14" customFormat="1" ht="12" x14ac:dyDescent="0.15">
      <c r="A9" s="17" t="s">
        <v>26</v>
      </c>
      <c r="B9" s="15">
        <f>SUM(C9:V9)</f>
        <v>60783</v>
      </c>
      <c r="C9" s="15">
        <v>484</v>
      </c>
      <c r="D9" s="15"/>
      <c r="E9" s="15"/>
      <c r="F9" s="15">
        <v>48</v>
      </c>
      <c r="G9" s="15">
        <v>4249</v>
      </c>
      <c r="H9" s="15">
        <v>80</v>
      </c>
      <c r="I9" s="15">
        <v>588</v>
      </c>
      <c r="J9" s="15">
        <v>14453</v>
      </c>
      <c r="K9" s="15">
        <v>3533</v>
      </c>
      <c r="L9" s="15">
        <v>2479</v>
      </c>
      <c r="M9" s="15">
        <v>700</v>
      </c>
      <c r="N9" s="15">
        <v>21719</v>
      </c>
      <c r="O9" s="15">
        <v>3411</v>
      </c>
      <c r="P9" s="15">
        <v>100</v>
      </c>
      <c r="Q9" s="15">
        <v>888</v>
      </c>
      <c r="R9" s="15"/>
      <c r="S9" s="15">
        <v>1145</v>
      </c>
      <c r="T9" s="15">
        <v>5688</v>
      </c>
      <c r="U9" s="15">
        <v>1178</v>
      </c>
      <c r="V9" s="15">
        <v>40</v>
      </c>
    </row>
    <row r="10" spans="1:22" s="14" customFormat="1" ht="12" x14ac:dyDescent="0.15">
      <c r="A10" s="17" t="s">
        <v>27</v>
      </c>
      <c r="B10" s="15">
        <v>117876</v>
      </c>
      <c r="C10" s="15">
        <v>427</v>
      </c>
      <c r="D10" s="15"/>
      <c r="E10" s="15">
        <v>20</v>
      </c>
      <c r="F10" s="15">
        <v>130</v>
      </c>
      <c r="G10" s="15">
        <v>6934</v>
      </c>
      <c r="H10" s="15">
        <v>157</v>
      </c>
      <c r="I10" s="15">
        <v>727</v>
      </c>
      <c r="J10" s="15">
        <v>18651</v>
      </c>
      <c r="K10" s="16">
        <v>9729</v>
      </c>
      <c r="L10" s="15">
        <v>1845</v>
      </c>
      <c r="M10" s="15">
        <v>450</v>
      </c>
      <c r="N10" s="15">
        <v>28133</v>
      </c>
      <c r="O10" s="15">
        <v>38145</v>
      </c>
      <c r="P10" s="16">
        <v>207</v>
      </c>
      <c r="Q10" s="15">
        <v>1279</v>
      </c>
      <c r="R10" s="15"/>
      <c r="S10" s="15">
        <v>34</v>
      </c>
      <c r="T10" s="15">
        <v>4037</v>
      </c>
      <c r="U10" s="15">
        <v>1731</v>
      </c>
      <c r="V10" s="15">
        <v>5240</v>
      </c>
    </row>
    <row r="11" spans="1:22" s="14" customFormat="1" ht="12" x14ac:dyDescent="0.15">
      <c r="A11" s="17" t="s">
        <v>28</v>
      </c>
      <c r="B11" s="15">
        <v>110139</v>
      </c>
      <c r="C11" s="15">
        <v>585</v>
      </c>
      <c r="D11" s="15"/>
      <c r="E11" s="15"/>
      <c r="F11" s="15">
        <v>139</v>
      </c>
      <c r="G11" s="15">
        <v>5435</v>
      </c>
      <c r="H11" s="15">
        <v>79</v>
      </c>
      <c r="I11" s="15">
        <v>1102</v>
      </c>
      <c r="J11" s="15">
        <v>16147</v>
      </c>
      <c r="K11" s="16">
        <v>6905</v>
      </c>
      <c r="L11" s="15">
        <v>6069</v>
      </c>
      <c r="M11" s="15">
        <v>40</v>
      </c>
      <c r="N11" s="15">
        <v>45563</v>
      </c>
      <c r="O11" s="15">
        <v>5132</v>
      </c>
      <c r="P11" s="16">
        <v>172</v>
      </c>
      <c r="Q11" s="15">
        <v>514</v>
      </c>
      <c r="R11" s="15">
        <v>0</v>
      </c>
      <c r="S11" s="15">
        <v>13037</v>
      </c>
      <c r="T11" s="15">
        <v>6799</v>
      </c>
      <c r="U11" s="15">
        <v>2371</v>
      </c>
      <c r="V11" s="15">
        <v>50</v>
      </c>
    </row>
    <row r="12" spans="1:22" s="14" customFormat="1" ht="11.25" x14ac:dyDescent="0.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6"/>
      <c r="L12" s="15"/>
      <c r="M12" s="15"/>
      <c r="N12" s="15"/>
      <c r="O12" s="15"/>
      <c r="P12" s="16"/>
      <c r="Q12" s="15"/>
      <c r="R12" s="15"/>
      <c r="S12" s="15"/>
      <c r="T12" s="15"/>
      <c r="U12" s="15"/>
      <c r="V12" s="15"/>
    </row>
    <row r="13" spans="1:22" s="14" customFormat="1" ht="11.25" x14ac:dyDescent="0.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6"/>
      <c r="L13" s="15"/>
      <c r="M13" s="15"/>
      <c r="N13" s="15"/>
      <c r="O13" s="15"/>
      <c r="P13" s="16"/>
      <c r="Q13" s="15"/>
      <c r="R13" s="15"/>
      <c r="S13" s="15"/>
      <c r="T13" s="15"/>
      <c r="U13" s="15"/>
      <c r="V13" s="15"/>
    </row>
    <row r="14" spans="1:22" s="14" customFormat="1" ht="11.25" x14ac:dyDescent="0.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6"/>
      <c r="L14" s="15"/>
      <c r="M14" s="15"/>
      <c r="N14" s="15"/>
      <c r="O14" s="15"/>
      <c r="P14" s="16"/>
      <c r="Q14" s="15"/>
      <c r="R14" s="15"/>
      <c r="S14" s="15"/>
      <c r="T14" s="15"/>
      <c r="U14" s="15"/>
      <c r="V14" s="15"/>
    </row>
    <row r="15" spans="1:22" s="14" customFormat="1" ht="11.25" x14ac:dyDescent="0.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15"/>
      <c r="M15" s="15"/>
      <c r="N15" s="15"/>
      <c r="O15" s="15"/>
      <c r="P15" s="16"/>
      <c r="Q15" s="15"/>
      <c r="R15" s="15"/>
      <c r="S15" s="15"/>
      <c r="T15" s="15"/>
      <c r="U15" s="15"/>
      <c r="V15" s="15"/>
    </row>
    <row r="16" spans="1:22" s="14" customFormat="1" ht="11.25" x14ac:dyDescent="0.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6"/>
      <c r="L16" s="15"/>
      <c r="M16" s="15"/>
      <c r="N16" s="15"/>
      <c r="O16" s="15"/>
      <c r="P16" s="16"/>
      <c r="Q16" s="15"/>
      <c r="R16" s="15"/>
      <c r="S16" s="15"/>
      <c r="T16" s="15"/>
      <c r="U16" s="15"/>
      <c r="V16" s="15"/>
    </row>
    <row r="17" spans="1:22" s="14" customFormat="1" ht="11.25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6"/>
      <c r="L17" s="15"/>
      <c r="M17" s="15"/>
      <c r="N17" s="15"/>
      <c r="O17" s="15"/>
      <c r="P17" s="16"/>
      <c r="Q17" s="15"/>
      <c r="R17" s="15"/>
      <c r="S17" s="15"/>
      <c r="T17" s="15"/>
      <c r="U17" s="15"/>
      <c r="V17" s="15"/>
    </row>
    <row r="18" spans="1:22" s="14" customFormat="1" ht="11.25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6"/>
      <c r="L18" s="15"/>
      <c r="M18" s="15"/>
      <c r="N18" s="15"/>
      <c r="O18" s="15"/>
      <c r="P18" s="16"/>
      <c r="Q18" s="15"/>
      <c r="R18" s="15"/>
      <c r="S18" s="15"/>
      <c r="T18" s="15"/>
      <c r="U18" s="15"/>
      <c r="V18" s="15"/>
    </row>
  </sheetData>
  <mergeCells count="3">
    <mergeCell ref="B2:U3"/>
    <mergeCell ref="A4:A5"/>
    <mergeCell ref="B4:V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2017-06-05T09:09:47Z</dcterms:modified>
</cp:coreProperties>
</file>